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ate1904="1" codeName="ThisWorkbook" defaultThemeVersion="124226"/>
  <mc:AlternateContent xmlns:mc="http://schemas.openxmlformats.org/markup-compatibility/2006">
    <mc:Choice Requires="x15">
      <x15ac:absPath xmlns:x15ac="http://schemas.microsoft.com/office/spreadsheetml/2010/11/ac" url="V:\Direction_europe_rayonnement-international\02_FESI\02_13_SI\02_13_2_synergie\Portail E SYNERGIE\Notice eSynergie\DDP\21-27\"/>
    </mc:Choice>
  </mc:AlternateContent>
  <xr:revisionPtr revIDLastSave="0" documentId="13_ncr:1_{223E85EF-900F-4B0A-80BA-39DB0F1F7417}" xr6:coauthVersionLast="47" xr6:coauthVersionMax="47" xr10:uidLastSave="{00000000-0000-0000-0000-000000000000}"/>
  <bookViews>
    <workbookView xWindow="28680" yWindow="-120" windowWidth="29040" windowHeight="15840" xr2:uid="{00000000-000D-0000-FFFF-FFFF00000000}"/>
  </bookViews>
  <sheets>
    <sheet name="Introduction" sheetId="1" r:id="rId1"/>
    <sheet name="1" sheetId="4" r:id="rId2"/>
    <sheet name="2" sheetId="32" r:id="rId3"/>
    <sheet name="3" sheetId="33" r:id="rId4"/>
    <sheet name="4" sheetId="34" r:id="rId5"/>
    <sheet name="5" sheetId="35" r:id="rId6"/>
    <sheet name="6" sheetId="36" r:id="rId7"/>
    <sheet name="7" sheetId="37" r:id="rId8"/>
    <sheet name="8" sheetId="38" r:id="rId9"/>
    <sheet name="9" sheetId="39" r:id="rId10"/>
    <sheet name="10" sheetId="40" r:id="rId11"/>
    <sheet name="11" sheetId="41" r:id="rId12"/>
    <sheet name="12" sheetId="42" r:id="rId13"/>
    <sheet name="Récap annuel" sheetId="18" r:id="rId14"/>
  </sheets>
  <definedNames>
    <definedName name="_xlnm.Print_Titles" localSheetId="1">'1'!$1:$7</definedName>
    <definedName name="_xlnm.Print_Titles" localSheetId="10">'10'!$1:$7</definedName>
    <definedName name="_xlnm.Print_Titles" localSheetId="11">'11'!$1:$7</definedName>
    <definedName name="_xlnm.Print_Titles" localSheetId="12">'12'!$1:$7</definedName>
    <definedName name="_xlnm.Print_Titles" localSheetId="2">'2'!$1:$7</definedName>
    <definedName name="_xlnm.Print_Titles" localSheetId="3">'3'!$1:$7</definedName>
    <definedName name="_xlnm.Print_Titles" localSheetId="4">'4'!$1:$7</definedName>
    <definedName name="_xlnm.Print_Titles" localSheetId="5">'5'!$1:$7</definedName>
    <definedName name="_xlnm.Print_Titles" localSheetId="6">'6'!$1:$7</definedName>
    <definedName name="_xlnm.Print_Titles" localSheetId="7">'7'!$1:$7</definedName>
    <definedName name="_xlnm.Print_Titles" localSheetId="8">'8'!$1:$7</definedName>
    <definedName name="_xlnm.Print_Titles" localSheetId="9">'9'!$1:$7</definedName>
    <definedName name="_xlnm.Print_Titles" localSheetId="13">'Récap annuel'!$1:$8</definedName>
    <definedName name="_xlnm.Print_Area" localSheetId="1">'1'!$A$1:$AH$36</definedName>
    <definedName name="_xlnm.Print_Area" localSheetId="10">'10'!$A$1:$AH$36</definedName>
    <definedName name="_xlnm.Print_Area" localSheetId="11">'11'!$A$1:$AH$36</definedName>
    <definedName name="_xlnm.Print_Area" localSheetId="12">'12'!$A$1:$AH$36</definedName>
    <definedName name="_xlnm.Print_Area" localSheetId="2">'2'!$A$1:$AH$36</definedName>
    <definedName name="_xlnm.Print_Area" localSheetId="3">'3'!$A$1:$AH$36</definedName>
    <definedName name="_xlnm.Print_Area" localSheetId="4">'4'!$A$1:$AH$36</definedName>
    <definedName name="_xlnm.Print_Area" localSheetId="5">'5'!$A$1:$AH$36</definedName>
    <definedName name="_xlnm.Print_Area" localSheetId="6">'6'!$A$1:$AH$36</definedName>
    <definedName name="_xlnm.Print_Area" localSheetId="7">'7'!$A$1:$AH$36</definedName>
    <definedName name="_xlnm.Print_Area" localSheetId="8">'8'!$A$1:$AH$36</definedName>
    <definedName name="_xlnm.Print_Area" localSheetId="9">'9'!$A$1:$AH$36</definedName>
    <definedName name="_xlnm.Print_Area" localSheetId="0">Introduction!$A$1:$H$26</definedName>
    <definedName name="_xlnm.Print_Area" localSheetId="13">'Récap annuel'!$A$1:$P$38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18" l="1"/>
  <c r="D18" i="18"/>
  <c r="E18" i="18"/>
  <c r="F18" i="18"/>
  <c r="G18" i="18"/>
  <c r="H18" i="18"/>
  <c r="I18" i="18"/>
  <c r="J18" i="18"/>
  <c r="K18" i="18"/>
  <c r="L18" i="18"/>
  <c r="M18" i="18"/>
  <c r="N18" i="18"/>
  <c r="C19" i="18"/>
  <c r="D19" i="18"/>
  <c r="E19" i="18"/>
  <c r="F19" i="18"/>
  <c r="G19" i="18"/>
  <c r="H19" i="18"/>
  <c r="I19" i="18"/>
  <c r="J19" i="18"/>
  <c r="K19" i="18"/>
  <c r="L19" i="18"/>
  <c r="M19" i="18"/>
  <c r="N19" i="18"/>
  <c r="C20" i="18"/>
  <c r="D20" i="18"/>
  <c r="E20" i="18"/>
  <c r="F20" i="18"/>
  <c r="G20" i="18"/>
  <c r="H20" i="18"/>
  <c r="I20" i="18"/>
  <c r="J20" i="18"/>
  <c r="K20" i="18"/>
  <c r="L20" i="18"/>
  <c r="M20" i="18"/>
  <c r="N20" i="18"/>
  <c r="N17" i="18"/>
  <c r="M17" i="18"/>
  <c r="L17" i="18"/>
  <c r="K17" i="18"/>
  <c r="J17" i="18"/>
  <c r="I17" i="18"/>
  <c r="H17" i="18"/>
  <c r="G17" i="18"/>
  <c r="F17" i="18"/>
  <c r="E17" i="18"/>
  <c r="D17" i="18"/>
  <c r="C11" i="18"/>
  <c r="D11" i="18"/>
  <c r="E11" i="18"/>
  <c r="F11" i="18"/>
  <c r="G11" i="18"/>
  <c r="H11" i="18"/>
  <c r="I11" i="18"/>
  <c r="J11" i="18"/>
  <c r="K11" i="18"/>
  <c r="L11" i="18"/>
  <c r="M11" i="18"/>
  <c r="N11" i="18"/>
  <c r="C12" i="18"/>
  <c r="D12" i="18"/>
  <c r="E12" i="18"/>
  <c r="F12" i="18"/>
  <c r="G12" i="18"/>
  <c r="H12" i="18"/>
  <c r="I12" i="18"/>
  <c r="J12" i="18"/>
  <c r="K12" i="18"/>
  <c r="L12" i="18"/>
  <c r="M12" i="18"/>
  <c r="N12" i="18"/>
  <c r="C13" i="18"/>
  <c r="D13" i="18"/>
  <c r="E13" i="18"/>
  <c r="F13" i="18"/>
  <c r="G13" i="18"/>
  <c r="H13" i="18"/>
  <c r="I13" i="18"/>
  <c r="J13" i="18"/>
  <c r="K13" i="18"/>
  <c r="L13" i="18"/>
  <c r="M13" i="18"/>
  <c r="N13" i="18"/>
  <c r="C14" i="18"/>
  <c r="D14" i="18"/>
  <c r="E14" i="18"/>
  <c r="F14" i="18"/>
  <c r="G14" i="18"/>
  <c r="H14" i="18"/>
  <c r="I14" i="18"/>
  <c r="J14" i="18"/>
  <c r="K14" i="18"/>
  <c r="L14" i="18"/>
  <c r="M14" i="18"/>
  <c r="N14" i="18"/>
  <c r="D10" i="18"/>
  <c r="N10" i="18"/>
  <c r="M10" i="18"/>
  <c r="L10" i="18"/>
  <c r="K10" i="18"/>
  <c r="J10" i="18"/>
  <c r="I10" i="18"/>
  <c r="H10" i="18"/>
  <c r="G10" i="18"/>
  <c r="F10" i="18"/>
  <c r="E10" i="18"/>
  <c r="AG24" i="42" l="1"/>
  <c r="AF24" i="42"/>
  <c r="AE24" i="42"/>
  <c r="AE27" i="42" s="1"/>
  <c r="AD24" i="42"/>
  <c r="AC24" i="42"/>
  <c r="AB24" i="42"/>
  <c r="AA24" i="42"/>
  <c r="AA27" i="42" s="1"/>
  <c r="Z24" i="42"/>
  <c r="Y24" i="42"/>
  <c r="X24" i="42"/>
  <c r="W24" i="42"/>
  <c r="W27" i="42" s="1"/>
  <c r="V24" i="42"/>
  <c r="U24" i="42"/>
  <c r="T24" i="42"/>
  <c r="S24" i="42"/>
  <c r="S27" i="42" s="1"/>
  <c r="R24" i="42"/>
  <c r="Q24" i="42"/>
  <c r="P24" i="42"/>
  <c r="O24" i="42"/>
  <c r="O27" i="42" s="1"/>
  <c r="N24" i="42"/>
  <c r="M24" i="42"/>
  <c r="L24" i="42"/>
  <c r="K24" i="42"/>
  <c r="K27" i="42" s="1"/>
  <c r="J24" i="42"/>
  <c r="I24" i="42"/>
  <c r="H24" i="42"/>
  <c r="G24" i="42"/>
  <c r="G27" i="42" s="1"/>
  <c r="F24" i="42"/>
  <c r="E24" i="42"/>
  <c r="D24" i="42"/>
  <c r="C24" i="42"/>
  <c r="C27" i="42" s="1"/>
  <c r="AH23" i="42"/>
  <c r="B23" i="42"/>
  <c r="A23" i="42"/>
  <c r="AH22" i="42"/>
  <c r="B22" i="42"/>
  <c r="A22" i="42"/>
  <c r="AH21" i="42"/>
  <c r="B21" i="42"/>
  <c r="A21" i="42"/>
  <c r="AH20" i="42"/>
  <c r="AH24" i="42" s="1"/>
  <c r="B20" i="42"/>
  <c r="A20" i="42"/>
  <c r="A19" i="42"/>
  <c r="AG16" i="42"/>
  <c r="AG27" i="42" s="1"/>
  <c r="AF16" i="42"/>
  <c r="AF27" i="42" s="1"/>
  <c r="AE16" i="42"/>
  <c r="AD16" i="42"/>
  <c r="AD27" i="42" s="1"/>
  <c r="AC16" i="42"/>
  <c r="AC27" i="42" s="1"/>
  <c r="AB16" i="42"/>
  <c r="AB27" i="42" s="1"/>
  <c r="AA16" i="42"/>
  <c r="Z16" i="42"/>
  <c r="Z27" i="42" s="1"/>
  <c r="Y16" i="42"/>
  <c r="Y27" i="42" s="1"/>
  <c r="X16" i="42"/>
  <c r="X27" i="42" s="1"/>
  <c r="W16" i="42"/>
  <c r="V16" i="42"/>
  <c r="V27" i="42" s="1"/>
  <c r="U16" i="42"/>
  <c r="U27" i="42" s="1"/>
  <c r="T16" i="42"/>
  <c r="T27" i="42" s="1"/>
  <c r="S16" i="42"/>
  <c r="R16" i="42"/>
  <c r="R27" i="42" s="1"/>
  <c r="Q16" i="42"/>
  <c r="Q27" i="42" s="1"/>
  <c r="P16" i="42"/>
  <c r="P27" i="42" s="1"/>
  <c r="O16" i="42"/>
  <c r="N16" i="42"/>
  <c r="N27" i="42" s="1"/>
  <c r="M16" i="42"/>
  <c r="M27" i="42" s="1"/>
  <c r="L16" i="42"/>
  <c r="L27" i="42" s="1"/>
  <c r="K16" i="42"/>
  <c r="J16" i="42"/>
  <c r="J27" i="42" s="1"/>
  <c r="I16" i="42"/>
  <c r="I27" i="42" s="1"/>
  <c r="H16" i="42"/>
  <c r="H27" i="42" s="1"/>
  <c r="G16" i="42"/>
  <c r="F16" i="42"/>
  <c r="F27" i="42" s="1"/>
  <c r="E16" i="42"/>
  <c r="E27" i="42" s="1"/>
  <c r="D16" i="42"/>
  <c r="D27" i="42" s="1"/>
  <c r="C16" i="42"/>
  <c r="AH15" i="42"/>
  <c r="B15" i="42"/>
  <c r="A15" i="42"/>
  <c r="AH14" i="42"/>
  <c r="B14" i="42"/>
  <c r="A14" i="42"/>
  <c r="AH13" i="42"/>
  <c r="B13" i="42"/>
  <c r="AH12" i="42"/>
  <c r="B12" i="42"/>
  <c r="AH11" i="42"/>
  <c r="B11" i="42"/>
  <c r="A11" i="42"/>
  <c r="AH10" i="42"/>
  <c r="B10" i="42"/>
  <c r="AH9" i="42"/>
  <c r="AH16" i="42" s="1"/>
  <c r="AH27" i="42" s="1"/>
  <c r="B9" i="42"/>
  <c r="A9" i="42"/>
  <c r="B8" i="42"/>
  <c r="A8" i="42"/>
  <c r="A7" i="42"/>
  <c r="I4" i="42"/>
  <c r="B4" i="42"/>
  <c r="I3" i="42"/>
  <c r="B3" i="42"/>
  <c r="I2" i="42"/>
  <c r="B2" i="42"/>
  <c r="K1" i="42"/>
  <c r="G1" i="42"/>
  <c r="AG24" i="41"/>
  <c r="AF24" i="41"/>
  <c r="AE24" i="41"/>
  <c r="AE27" i="41" s="1"/>
  <c r="AD24" i="41"/>
  <c r="AC24" i="41"/>
  <c r="AB24" i="41"/>
  <c r="AA24" i="41"/>
  <c r="AA27" i="41" s="1"/>
  <c r="Z24" i="41"/>
  <c r="Y24" i="41"/>
  <c r="X24" i="41"/>
  <c r="W24" i="41"/>
  <c r="W27" i="41" s="1"/>
  <c r="V24" i="41"/>
  <c r="U24" i="41"/>
  <c r="T24" i="41"/>
  <c r="S24" i="41"/>
  <c r="S27" i="41" s="1"/>
  <c r="R24" i="41"/>
  <c r="Q24" i="41"/>
  <c r="P24" i="41"/>
  <c r="O24" i="41"/>
  <c r="O27" i="41" s="1"/>
  <c r="N24" i="41"/>
  <c r="M24" i="41"/>
  <c r="L24" i="41"/>
  <c r="K24" i="41"/>
  <c r="K27" i="41" s="1"/>
  <c r="J24" i="41"/>
  <c r="I24" i="41"/>
  <c r="H24" i="41"/>
  <c r="G24" i="41"/>
  <c r="G27" i="41" s="1"/>
  <c r="F24" i="41"/>
  <c r="E24" i="41"/>
  <c r="D24" i="41"/>
  <c r="C24" i="41"/>
  <c r="C27" i="41" s="1"/>
  <c r="AH23" i="41"/>
  <c r="B23" i="41"/>
  <c r="A23" i="41"/>
  <c r="AH22" i="41"/>
  <c r="B22" i="41"/>
  <c r="A22" i="41"/>
  <c r="AH21" i="41"/>
  <c r="B21" i="41"/>
  <c r="A21" i="41"/>
  <c r="AH20" i="41"/>
  <c r="AH24" i="41" s="1"/>
  <c r="B20" i="41"/>
  <c r="A20" i="41"/>
  <c r="A19" i="41"/>
  <c r="AG16" i="41"/>
  <c r="AG27" i="41" s="1"/>
  <c r="AF16" i="41"/>
  <c r="AF27" i="41" s="1"/>
  <c r="AE16" i="41"/>
  <c r="AD16" i="41"/>
  <c r="AD27" i="41" s="1"/>
  <c r="AC16" i="41"/>
  <c r="AC27" i="41" s="1"/>
  <c r="AB16" i="41"/>
  <c r="AB27" i="41" s="1"/>
  <c r="AA16" i="41"/>
  <c r="Z16" i="41"/>
  <c r="Z27" i="41" s="1"/>
  <c r="Y16" i="41"/>
  <c r="Y27" i="41" s="1"/>
  <c r="X16" i="41"/>
  <c r="X27" i="41" s="1"/>
  <c r="W16" i="41"/>
  <c r="V16" i="41"/>
  <c r="V27" i="41" s="1"/>
  <c r="U16" i="41"/>
  <c r="U27" i="41" s="1"/>
  <c r="T16" i="41"/>
  <c r="T27" i="41" s="1"/>
  <c r="S16" i="41"/>
  <c r="R16" i="41"/>
  <c r="R27" i="41" s="1"/>
  <c r="Q16" i="41"/>
  <c r="Q27" i="41" s="1"/>
  <c r="P16" i="41"/>
  <c r="P27" i="41" s="1"/>
  <c r="O16" i="41"/>
  <c r="N16" i="41"/>
  <c r="N27" i="41" s="1"/>
  <c r="M16" i="41"/>
  <c r="M27" i="41" s="1"/>
  <c r="L16" i="41"/>
  <c r="L27" i="41" s="1"/>
  <c r="K16" i="41"/>
  <c r="J16" i="41"/>
  <c r="J27" i="41" s="1"/>
  <c r="I16" i="41"/>
  <c r="I27" i="41" s="1"/>
  <c r="H16" i="41"/>
  <c r="H27" i="41" s="1"/>
  <c r="G16" i="41"/>
  <c r="F16" i="41"/>
  <c r="F27" i="41" s="1"/>
  <c r="E16" i="41"/>
  <c r="E27" i="41" s="1"/>
  <c r="D16" i="41"/>
  <c r="D27" i="41" s="1"/>
  <c r="C16" i="41"/>
  <c r="AH15" i="41"/>
  <c r="B15" i="41"/>
  <c r="A15" i="41"/>
  <c r="AH14" i="41"/>
  <c r="B14" i="41"/>
  <c r="A14" i="41"/>
  <c r="AH13" i="41"/>
  <c r="B13" i="41"/>
  <c r="AH12" i="41"/>
  <c r="B12" i="41"/>
  <c r="AH11" i="41"/>
  <c r="B11" i="41"/>
  <c r="A11" i="41"/>
  <c r="AH10" i="41"/>
  <c r="B10" i="41"/>
  <c r="AH9" i="41"/>
  <c r="AH16" i="41" s="1"/>
  <c r="AH27" i="41" s="1"/>
  <c r="B9" i="41"/>
  <c r="A9" i="41"/>
  <c r="B8" i="41"/>
  <c r="A8" i="41"/>
  <c r="A7" i="41"/>
  <c r="I4" i="41"/>
  <c r="B4" i="41"/>
  <c r="I3" i="41"/>
  <c r="B3" i="41"/>
  <c r="I2" i="41"/>
  <c r="B2" i="41"/>
  <c r="K1" i="41"/>
  <c r="G1" i="41"/>
  <c r="AG24" i="40"/>
  <c r="AF24" i="40"/>
  <c r="AE24" i="40"/>
  <c r="AE27" i="40" s="1"/>
  <c r="AD24" i="40"/>
  <c r="AC24" i="40"/>
  <c r="AB24" i="40"/>
  <c r="AA24" i="40"/>
  <c r="AA27" i="40" s="1"/>
  <c r="Z24" i="40"/>
  <c r="Y24" i="40"/>
  <c r="X24" i="40"/>
  <c r="W24" i="40"/>
  <c r="W27" i="40" s="1"/>
  <c r="V24" i="40"/>
  <c r="U24" i="40"/>
  <c r="T24" i="40"/>
  <c r="S24" i="40"/>
  <c r="S27" i="40" s="1"/>
  <c r="R24" i="40"/>
  <c r="Q24" i="40"/>
  <c r="P24" i="40"/>
  <c r="O24" i="40"/>
  <c r="O27" i="40" s="1"/>
  <c r="N24" i="40"/>
  <c r="M24" i="40"/>
  <c r="L24" i="40"/>
  <c r="K24" i="40"/>
  <c r="K27" i="40" s="1"/>
  <c r="J24" i="40"/>
  <c r="I24" i="40"/>
  <c r="H24" i="40"/>
  <c r="G24" i="40"/>
  <c r="G27" i="40" s="1"/>
  <c r="F24" i="40"/>
  <c r="E24" i="40"/>
  <c r="D24" i="40"/>
  <c r="C24" i="40"/>
  <c r="C27" i="40" s="1"/>
  <c r="AH23" i="40"/>
  <c r="B23" i="40"/>
  <c r="A23" i="40"/>
  <c r="AH22" i="40"/>
  <c r="B22" i="40"/>
  <c r="A22" i="40"/>
  <c r="AH21" i="40"/>
  <c r="B21" i="40"/>
  <c r="A21" i="40"/>
  <c r="AH20" i="40"/>
  <c r="AH24" i="40" s="1"/>
  <c r="B20" i="40"/>
  <c r="A20" i="40"/>
  <c r="A19" i="40"/>
  <c r="AG16" i="40"/>
  <c r="AG27" i="40" s="1"/>
  <c r="AF16" i="40"/>
  <c r="AF27" i="40" s="1"/>
  <c r="AE16" i="40"/>
  <c r="AD16" i="40"/>
  <c r="AD27" i="40" s="1"/>
  <c r="AC16" i="40"/>
  <c r="AC27" i="40" s="1"/>
  <c r="AB16" i="40"/>
  <c r="AB27" i="40" s="1"/>
  <c r="AA16" i="40"/>
  <c r="Z16" i="40"/>
  <c r="Z27" i="40" s="1"/>
  <c r="Y16" i="40"/>
  <c r="Y27" i="40" s="1"/>
  <c r="X16" i="40"/>
  <c r="X27" i="40" s="1"/>
  <c r="W16" i="40"/>
  <c r="V16" i="40"/>
  <c r="V27" i="40" s="1"/>
  <c r="U16" i="40"/>
  <c r="U27" i="40" s="1"/>
  <c r="T16" i="40"/>
  <c r="T27" i="40" s="1"/>
  <c r="S16" i="40"/>
  <c r="R16" i="40"/>
  <c r="R27" i="40" s="1"/>
  <c r="Q16" i="40"/>
  <c r="Q27" i="40" s="1"/>
  <c r="P16" i="40"/>
  <c r="P27" i="40" s="1"/>
  <c r="O16" i="40"/>
  <c r="N16" i="40"/>
  <c r="N27" i="40" s="1"/>
  <c r="M16" i="40"/>
  <c r="M27" i="40" s="1"/>
  <c r="L16" i="40"/>
  <c r="L27" i="40" s="1"/>
  <c r="K16" i="40"/>
  <c r="J16" i="40"/>
  <c r="J27" i="40" s="1"/>
  <c r="I16" i="40"/>
  <c r="I27" i="40" s="1"/>
  <c r="H16" i="40"/>
  <c r="H27" i="40" s="1"/>
  <c r="G16" i="40"/>
  <c r="F16" i="40"/>
  <c r="F27" i="40" s="1"/>
  <c r="E16" i="40"/>
  <c r="E27" i="40" s="1"/>
  <c r="D16" i="40"/>
  <c r="D27" i="40" s="1"/>
  <c r="C16" i="40"/>
  <c r="AH15" i="40"/>
  <c r="B15" i="40"/>
  <c r="A15" i="40"/>
  <c r="AH14" i="40"/>
  <c r="B14" i="40"/>
  <c r="A14" i="40"/>
  <c r="AH13" i="40"/>
  <c r="B13" i="40"/>
  <c r="AH12" i="40"/>
  <c r="B12" i="40"/>
  <c r="AH11" i="40"/>
  <c r="B11" i="40"/>
  <c r="A11" i="40"/>
  <c r="AH10" i="40"/>
  <c r="B10" i="40"/>
  <c r="AH9" i="40"/>
  <c r="AH16" i="40" s="1"/>
  <c r="AH27" i="40" s="1"/>
  <c r="B9" i="40"/>
  <c r="A9" i="40"/>
  <c r="B8" i="40"/>
  <c r="A8" i="40"/>
  <c r="A7" i="40"/>
  <c r="I4" i="40"/>
  <c r="B4" i="40"/>
  <c r="I3" i="40"/>
  <c r="B3" i="40"/>
  <c r="I2" i="40"/>
  <c r="B2" i="40"/>
  <c r="K1" i="40"/>
  <c r="G1" i="40"/>
  <c r="AG24" i="39"/>
  <c r="AG27" i="39" s="1"/>
  <c r="AF24" i="39"/>
  <c r="AE24" i="39"/>
  <c r="AE27" i="39" s="1"/>
  <c r="AD24" i="39"/>
  <c r="AC24" i="39"/>
  <c r="AC27" i="39" s="1"/>
  <c r="AB24" i="39"/>
  <c r="AA24" i="39"/>
  <c r="AA27" i="39" s="1"/>
  <c r="Z24" i="39"/>
  <c r="Y24" i="39"/>
  <c r="Y27" i="39" s="1"/>
  <c r="X24" i="39"/>
  <c r="W24" i="39"/>
  <c r="W27" i="39" s="1"/>
  <c r="V24" i="39"/>
  <c r="U24" i="39"/>
  <c r="U27" i="39" s="1"/>
  <c r="T24" i="39"/>
  <c r="S24" i="39"/>
  <c r="S27" i="39" s="1"/>
  <c r="R24" i="39"/>
  <c r="Q24" i="39"/>
  <c r="Q27" i="39" s="1"/>
  <c r="P24" i="39"/>
  <c r="O24" i="39"/>
  <c r="O27" i="39" s="1"/>
  <c r="N24" i="39"/>
  <c r="M24" i="39"/>
  <c r="M27" i="39" s="1"/>
  <c r="L24" i="39"/>
  <c r="K24" i="39"/>
  <c r="K27" i="39" s="1"/>
  <c r="J24" i="39"/>
  <c r="I24" i="39"/>
  <c r="I27" i="39" s="1"/>
  <c r="H24" i="39"/>
  <c r="G24" i="39"/>
  <c r="G27" i="39" s="1"/>
  <c r="F24" i="39"/>
  <c r="E24" i="39"/>
  <c r="E27" i="39" s="1"/>
  <c r="D24" i="39"/>
  <c r="C24" i="39"/>
  <c r="C27" i="39" s="1"/>
  <c r="AH23" i="39"/>
  <c r="B23" i="39"/>
  <c r="A23" i="39"/>
  <c r="AH22" i="39"/>
  <c r="B22" i="39"/>
  <c r="A22" i="39"/>
  <c r="AH21" i="39"/>
  <c r="B21" i="39"/>
  <c r="A21" i="39"/>
  <c r="AH20" i="39"/>
  <c r="AH24" i="39" s="1"/>
  <c r="B20" i="39"/>
  <c r="A20" i="39"/>
  <c r="A19" i="39"/>
  <c r="AG16" i="39"/>
  <c r="AF16" i="39"/>
  <c r="AF27" i="39" s="1"/>
  <c r="AE16" i="39"/>
  <c r="AD16" i="39"/>
  <c r="AD27" i="39" s="1"/>
  <c r="AC16" i="39"/>
  <c r="AB16" i="39"/>
  <c r="AB27" i="39" s="1"/>
  <c r="AA16" i="39"/>
  <c r="Z16" i="39"/>
  <c r="Z27" i="39" s="1"/>
  <c r="Y16" i="39"/>
  <c r="X16" i="39"/>
  <c r="X27" i="39" s="1"/>
  <c r="W16" i="39"/>
  <c r="V16" i="39"/>
  <c r="V27" i="39" s="1"/>
  <c r="U16" i="39"/>
  <c r="T16" i="39"/>
  <c r="T27" i="39" s="1"/>
  <c r="S16" i="39"/>
  <c r="R16" i="39"/>
  <c r="R27" i="39" s="1"/>
  <c r="Q16" i="39"/>
  <c r="P16" i="39"/>
  <c r="P27" i="39" s="1"/>
  <c r="O16" i="39"/>
  <c r="N16" i="39"/>
  <c r="N27" i="39" s="1"/>
  <c r="M16" i="39"/>
  <c r="L16" i="39"/>
  <c r="L27" i="39" s="1"/>
  <c r="K16" i="39"/>
  <c r="J16" i="39"/>
  <c r="J27" i="39" s="1"/>
  <c r="I16" i="39"/>
  <c r="H16" i="39"/>
  <c r="H27" i="39" s="1"/>
  <c r="G16" i="39"/>
  <c r="F16" i="39"/>
  <c r="F27" i="39" s="1"/>
  <c r="E16" i="39"/>
  <c r="D16" i="39"/>
  <c r="D27" i="39" s="1"/>
  <c r="C16" i="39"/>
  <c r="AH15" i="39"/>
  <c r="B15" i="39"/>
  <c r="A15" i="39"/>
  <c r="AH14" i="39"/>
  <c r="B14" i="39"/>
  <c r="A14" i="39"/>
  <c r="AH13" i="39"/>
  <c r="B13" i="39"/>
  <c r="AH12" i="39"/>
  <c r="B12" i="39"/>
  <c r="AH11" i="39"/>
  <c r="AH16" i="39" s="1"/>
  <c r="AH27" i="39" s="1"/>
  <c r="B11" i="39"/>
  <c r="A11" i="39"/>
  <c r="AH10" i="39"/>
  <c r="B10" i="39"/>
  <c r="AH9" i="39"/>
  <c r="B9" i="39"/>
  <c r="A9" i="39"/>
  <c r="B8" i="39"/>
  <c r="A8" i="39"/>
  <c r="A7" i="39"/>
  <c r="I4" i="39"/>
  <c r="B4" i="39"/>
  <c r="I3" i="39"/>
  <c r="B3" i="39"/>
  <c r="I2" i="39"/>
  <c r="B2" i="39"/>
  <c r="K1" i="39"/>
  <c r="G1" i="39"/>
  <c r="W27" i="38"/>
  <c r="AG24" i="38"/>
  <c r="AF24" i="38"/>
  <c r="AE24" i="38"/>
  <c r="AE27" i="38" s="1"/>
  <c r="AD24" i="38"/>
  <c r="AC24" i="38"/>
  <c r="AB24" i="38"/>
  <c r="AA24" i="38"/>
  <c r="AA27" i="38" s="1"/>
  <c r="Z24" i="38"/>
  <c r="Y24" i="38"/>
  <c r="X24" i="38"/>
  <c r="W24" i="38"/>
  <c r="V24" i="38"/>
  <c r="U24" i="38"/>
  <c r="T24" i="38"/>
  <c r="S24" i="38"/>
  <c r="S27" i="38" s="1"/>
  <c r="R24" i="38"/>
  <c r="Q24" i="38"/>
  <c r="P24" i="38"/>
  <c r="O24" i="38"/>
  <c r="O27" i="38" s="1"/>
  <c r="N24" i="38"/>
  <c r="M24" i="38"/>
  <c r="L24" i="38"/>
  <c r="K24" i="38"/>
  <c r="K27" i="38" s="1"/>
  <c r="J24" i="38"/>
  <c r="I24" i="38"/>
  <c r="H24" i="38"/>
  <c r="G24" i="38"/>
  <c r="G27" i="38" s="1"/>
  <c r="F24" i="38"/>
  <c r="E24" i="38"/>
  <c r="D24" i="38"/>
  <c r="C24" i="38"/>
  <c r="C27" i="38" s="1"/>
  <c r="AH23" i="38"/>
  <c r="B23" i="38"/>
  <c r="A23" i="38"/>
  <c r="AH22" i="38"/>
  <c r="B22" i="38"/>
  <c r="A22" i="38"/>
  <c r="AH21" i="38"/>
  <c r="B21" i="38"/>
  <c r="A21" i="38"/>
  <c r="AH20" i="38"/>
  <c r="AH24" i="38" s="1"/>
  <c r="B20" i="38"/>
  <c r="A20" i="38"/>
  <c r="A19" i="38"/>
  <c r="AG16" i="38"/>
  <c r="AG27" i="38" s="1"/>
  <c r="AF16" i="38"/>
  <c r="AF27" i="38" s="1"/>
  <c r="AE16" i="38"/>
  <c r="AD16" i="38"/>
  <c r="AD27" i="38" s="1"/>
  <c r="AC16" i="38"/>
  <c r="AC27" i="38" s="1"/>
  <c r="AB16" i="38"/>
  <c r="AB27" i="38" s="1"/>
  <c r="AA16" i="38"/>
  <c r="Z16" i="38"/>
  <c r="Z27" i="38" s="1"/>
  <c r="Y16" i="38"/>
  <c r="Y27" i="38" s="1"/>
  <c r="X16" i="38"/>
  <c r="X27" i="38" s="1"/>
  <c r="W16" i="38"/>
  <c r="V16" i="38"/>
  <c r="V27" i="38" s="1"/>
  <c r="U16" i="38"/>
  <c r="U27" i="38" s="1"/>
  <c r="T16" i="38"/>
  <c r="T27" i="38" s="1"/>
  <c r="S16" i="38"/>
  <c r="R16" i="38"/>
  <c r="R27" i="38" s="1"/>
  <c r="Q16" i="38"/>
  <c r="Q27" i="38" s="1"/>
  <c r="P16" i="38"/>
  <c r="P27" i="38" s="1"/>
  <c r="O16" i="38"/>
  <c r="N16" i="38"/>
  <c r="N27" i="38" s="1"/>
  <c r="M16" i="38"/>
  <c r="M27" i="38" s="1"/>
  <c r="L16" i="38"/>
  <c r="L27" i="38" s="1"/>
  <c r="K16" i="38"/>
  <c r="J16" i="38"/>
  <c r="J27" i="38" s="1"/>
  <c r="I16" i="38"/>
  <c r="I27" i="38" s="1"/>
  <c r="H16" i="38"/>
  <c r="H27" i="38" s="1"/>
  <c r="G16" i="38"/>
  <c r="F16" i="38"/>
  <c r="F27" i="38" s="1"/>
  <c r="E16" i="38"/>
  <c r="E27" i="38" s="1"/>
  <c r="D16" i="38"/>
  <c r="D27" i="38" s="1"/>
  <c r="C16" i="38"/>
  <c r="AH15" i="38"/>
  <c r="B15" i="38"/>
  <c r="A15" i="38"/>
  <c r="AH14" i="38"/>
  <c r="B14" i="38"/>
  <c r="A14" i="38"/>
  <c r="AH13" i="38"/>
  <c r="B13" i="38"/>
  <c r="AH12" i="38"/>
  <c r="B12" i="38"/>
  <c r="AH11" i="38"/>
  <c r="B11" i="38"/>
  <c r="A11" i="38"/>
  <c r="AH10" i="38"/>
  <c r="B10" i="38"/>
  <c r="AH9" i="38"/>
  <c r="AH16" i="38" s="1"/>
  <c r="AH27" i="38" s="1"/>
  <c r="B9" i="38"/>
  <c r="A9" i="38"/>
  <c r="B8" i="38"/>
  <c r="A8" i="38"/>
  <c r="A7" i="38"/>
  <c r="I4" i="38"/>
  <c r="B4" i="38"/>
  <c r="I3" i="38"/>
  <c r="B3" i="38"/>
  <c r="I2" i="38"/>
  <c r="B2" i="38"/>
  <c r="K1" i="38"/>
  <c r="G1" i="38"/>
  <c r="AG24" i="37"/>
  <c r="AF24" i="37"/>
  <c r="AE24" i="37"/>
  <c r="AE27" i="37" s="1"/>
  <c r="AD24" i="37"/>
  <c r="AC24" i="37"/>
  <c r="AB24" i="37"/>
  <c r="AA24" i="37"/>
  <c r="AA27" i="37" s="1"/>
  <c r="Z24" i="37"/>
  <c r="Y24" i="37"/>
  <c r="X24" i="37"/>
  <c r="W24" i="37"/>
  <c r="W27" i="37" s="1"/>
  <c r="V24" i="37"/>
  <c r="U24" i="37"/>
  <c r="T24" i="37"/>
  <c r="S24" i="37"/>
  <c r="S27" i="37" s="1"/>
  <c r="R24" i="37"/>
  <c r="Q24" i="37"/>
  <c r="P24" i="37"/>
  <c r="O24" i="37"/>
  <c r="O27" i="37" s="1"/>
  <c r="N24" i="37"/>
  <c r="M24" i="37"/>
  <c r="L24" i="37"/>
  <c r="K24" i="37"/>
  <c r="K27" i="37" s="1"/>
  <c r="J24" i="37"/>
  <c r="I24" i="37"/>
  <c r="H24" i="37"/>
  <c r="G24" i="37"/>
  <c r="G27" i="37" s="1"/>
  <c r="F24" i="37"/>
  <c r="E24" i="37"/>
  <c r="D24" i="37"/>
  <c r="C24" i="37"/>
  <c r="C27" i="37" s="1"/>
  <c r="AH23" i="37"/>
  <c r="B23" i="37"/>
  <c r="A23" i="37"/>
  <c r="AH22" i="37"/>
  <c r="B22" i="37"/>
  <c r="A22" i="37"/>
  <c r="AH21" i="37"/>
  <c r="B21" i="37"/>
  <c r="A21" i="37"/>
  <c r="AH20" i="37"/>
  <c r="AH24" i="37" s="1"/>
  <c r="B20" i="37"/>
  <c r="A20" i="37"/>
  <c r="A19" i="37"/>
  <c r="AG16" i="37"/>
  <c r="AG27" i="37" s="1"/>
  <c r="AF16" i="37"/>
  <c r="AF27" i="37" s="1"/>
  <c r="AE16" i="37"/>
  <c r="AD16" i="37"/>
  <c r="AD27" i="37" s="1"/>
  <c r="AC16" i="37"/>
  <c r="AC27" i="37" s="1"/>
  <c r="AB16" i="37"/>
  <c r="AB27" i="37" s="1"/>
  <c r="AA16" i="37"/>
  <c r="Z16" i="37"/>
  <c r="Z27" i="37" s="1"/>
  <c r="Y16" i="37"/>
  <c r="Y27" i="37" s="1"/>
  <c r="X16" i="37"/>
  <c r="X27" i="37" s="1"/>
  <c r="W16" i="37"/>
  <c r="V16" i="37"/>
  <c r="V27" i="37" s="1"/>
  <c r="U16" i="37"/>
  <c r="U27" i="37" s="1"/>
  <c r="T16" i="37"/>
  <c r="T27" i="37" s="1"/>
  <c r="S16" i="37"/>
  <c r="R16" i="37"/>
  <c r="R27" i="37" s="1"/>
  <c r="Q16" i="37"/>
  <c r="Q27" i="37" s="1"/>
  <c r="P16" i="37"/>
  <c r="P27" i="37" s="1"/>
  <c r="O16" i="37"/>
  <c r="N16" i="37"/>
  <c r="N27" i="37" s="1"/>
  <c r="M16" i="37"/>
  <c r="M27" i="37" s="1"/>
  <c r="L16" i="37"/>
  <c r="L27" i="37" s="1"/>
  <c r="K16" i="37"/>
  <c r="J16" i="37"/>
  <c r="J27" i="37" s="1"/>
  <c r="I16" i="37"/>
  <c r="I27" i="37" s="1"/>
  <c r="H16" i="37"/>
  <c r="H27" i="37" s="1"/>
  <c r="G16" i="37"/>
  <c r="F16" i="37"/>
  <c r="F27" i="37" s="1"/>
  <c r="E16" i="37"/>
  <c r="E27" i="37" s="1"/>
  <c r="D16" i="37"/>
  <c r="D27" i="37" s="1"/>
  <c r="C16" i="37"/>
  <c r="AH15" i="37"/>
  <c r="B15" i="37"/>
  <c r="A15" i="37"/>
  <c r="AH14" i="37"/>
  <c r="B14" i="37"/>
  <c r="A14" i="37"/>
  <c r="AH13" i="37"/>
  <c r="B13" i="37"/>
  <c r="AH12" i="37"/>
  <c r="B12" i="37"/>
  <c r="AH11" i="37"/>
  <c r="B11" i="37"/>
  <c r="A11" i="37"/>
  <c r="AH10" i="37"/>
  <c r="B10" i="37"/>
  <c r="AH9" i="37"/>
  <c r="AH16" i="37" s="1"/>
  <c r="AH27" i="37" s="1"/>
  <c r="B9" i="37"/>
  <c r="A9" i="37"/>
  <c r="B8" i="37"/>
  <c r="A8" i="37"/>
  <c r="A7" i="37"/>
  <c r="I4" i="37"/>
  <c r="B4" i="37"/>
  <c r="I3" i="37"/>
  <c r="B3" i="37"/>
  <c r="I2" i="37"/>
  <c r="B2" i="37"/>
  <c r="K1" i="37"/>
  <c r="G1" i="37"/>
  <c r="AG24" i="36"/>
  <c r="AF24" i="36"/>
  <c r="AE24" i="36"/>
  <c r="AE27" i="36" s="1"/>
  <c r="AD24" i="36"/>
  <c r="AC24" i="36"/>
  <c r="AB24" i="36"/>
  <c r="AA24" i="36"/>
  <c r="AA27" i="36" s="1"/>
  <c r="Z24" i="36"/>
  <c r="Y24" i="36"/>
  <c r="X24" i="36"/>
  <c r="W24" i="36"/>
  <c r="W27" i="36" s="1"/>
  <c r="V24" i="36"/>
  <c r="U24" i="36"/>
  <c r="T24" i="36"/>
  <c r="S24" i="36"/>
  <c r="S27" i="36" s="1"/>
  <c r="R24" i="36"/>
  <c r="Q24" i="36"/>
  <c r="P24" i="36"/>
  <c r="O24" i="36"/>
  <c r="O27" i="36" s="1"/>
  <c r="N24" i="36"/>
  <c r="M24" i="36"/>
  <c r="L24" i="36"/>
  <c r="K24" i="36"/>
  <c r="K27" i="36" s="1"/>
  <c r="J24" i="36"/>
  <c r="I24" i="36"/>
  <c r="H24" i="36"/>
  <c r="G24" i="36"/>
  <c r="G27" i="36" s="1"/>
  <c r="F24" i="36"/>
  <c r="E24" i="36"/>
  <c r="D24" i="36"/>
  <c r="C24" i="36"/>
  <c r="C27" i="36" s="1"/>
  <c r="AH23" i="36"/>
  <c r="B23" i="36"/>
  <c r="A23" i="36"/>
  <c r="AH22" i="36"/>
  <c r="B22" i="36"/>
  <c r="A22" i="36"/>
  <c r="AH21" i="36"/>
  <c r="B21" i="36"/>
  <c r="A21" i="36"/>
  <c r="AH20" i="36"/>
  <c r="AH24" i="36" s="1"/>
  <c r="B20" i="36"/>
  <c r="A20" i="36"/>
  <c r="A19" i="36"/>
  <c r="AG16" i="36"/>
  <c r="AG27" i="36" s="1"/>
  <c r="AF16" i="36"/>
  <c r="AF27" i="36" s="1"/>
  <c r="AE16" i="36"/>
  <c r="AD16" i="36"/>
  <c r="AD27" i="36" s="1"/>
  <c r="AC16" i="36"/>
  <c r="AC27" i="36" s="1"/>
  <c r="AB16" i="36"/>
  <c r="AB27" i="36" s="1"/>
  <c r="AA16" i="36"/>
  <c r="Z16" i="36"/>
  <c r="Z27" i="36" s="1"/>
  <c r="Y16" i="36"/>
  <c r="Y27" i="36" s="1"/>
  <c r="X16" i="36"/>
  <c r="X27" i="36" s="1"/>
  <c r="W16" i="36"/>
  <c r="V16" i="36"/>
  <c r="V27" i="36" s="1"/>
  <c r="U16" i="36"/>
  <c r="U27" i="36" s="1"/>
  <c r="T16" i="36"/>
  <c r="T27" i="36" s="1"/>
  <c r="S16" i="36"/>
  <c r="R16" i="36"/>
  <c r="R27" i="36" s="1"/>
  <c r="Q16" i="36"/>
  <c r="Q27" i="36" s="1"/>
  <c r="P16" i="36"/>
  <c r="P27" i="36" s="1"/>
  <c r="O16" i="36"/>
  <c r="N16" i="36"/>
  <c r="N27" i="36" s="1"/>
  <c r="M16" i="36"/>
  <c r="M27" i="36" s="1"/>
  <c r="L16" i="36"/>
  <c r="L27" i="36" s="1"/>
  <c r="K16" i="36"/>
  <c r="J16" i="36"/>
  <c r="J27" i="36" s="1"/>
  <c r="I16" i="36"/>
  <c r="I27" i="36" s="1"/>
  <c r="H16" i="36"/>
  <c r="H27" i="36" s="1"/>
  <c r="G16" i="36"/>
  <c r="F16" i="36"/>
  <c r="F27" i="36" s="1"/>
  <c r="E16" i="36"/>
  <c r="E27" i="36" s="1"/>
  <c r="D16" i="36"/>
  <c r="D27" i="36" s="1"/>
  <c r="C16" i="36"/>
  <c r="AH15" i="36"/>
  <c r="B15" i="36"/>
  <c r="A15" i="36"/>
  <c r="AH14" i="36"/>
  <c r="B14" i="36"/>
  <c r="A14" i="36"/>
  <c r="AH13" i="36"/>
  <c r="B13" i="36"/>
  <c r="AH12" i="36"/>
  <c r="B12" i="36"/>
  <c r="AH11" i="36"/>
  <c r="B11" i="36"/>
  <c r="A11" i="36"/>
  <c r="AH10" i="36"/>
  <c r="B10" i="36"/>
  <c r="AH9" i="36"/>
  <c r="AH16" i="36" s="1"/>
  <c r="AH27" i="36" s="1"/>
  <c r="B9" i="36"/>
  <c r="A9" i="36"/>
  <c r="B8" i="36"/>
  <c r="A8" i="36"/>
  <c r="A7" i="36"/>
  <c r="I4" i="36"/>
  <c r="B4" i="36"/>
  <c r="I3" i="36"/>
  <c r="B3" i="36"/>
  <c r="I2" i="36"/>
  <c r="B2" i="36"/>
  <c r="K1" i="36"/>
  <c r="G1" i="36"/>
  <c r="AG24" i="35"/>
  <c r="AF24" i="35"/>
  <c r="AE24" i="35"/>
  <c r="AE27" i="35" s="1"/>
  <c r="AD24" i="35"/>
  <c r="AC24" i="35"/>
  <c r="AB24" i="35"/>
  <c r="AA24" i="35"/>
  <c r="AA27" i="35" s="1"/>
  <c r="Z24" i="35"/>
  <c r="Y24" i="35"/>
  <c r="X24" i="35"/>
  <c r="W24" i="35"/>
  <c r="W27" i="35" s="1"/>
  <c r="V24" i="35"/>
  <c r="U24" i="35"/>
  <c r="T24" i="35"/>
  <c r="S24" i="35"/>
  <c r="S27" i="35" s="1"/>
  <c r="R24" i="35"/>
  <c r="Q24" i="35"/>
  <c r="P24" i="35"/>
  <c r="O24" i="35"/>
  <c r="O27" i="35" s="1"/>
  <c r="N24" i="35"/>
  <c r="M24" i="35"/>
  <c r="L24" i="35"/>
  <c r="K24" i="35"/>
  <c r="K27" i="35" s="1"/>
  <c r="J24" i="35"/>
  <c r="I24" i="35"/>
  <c r="H24" i="35"/>
  <c r="G24" i="35"/>
  <c r="G27" i="35" s="1"/>
  <c r="F24" i="35"/>
  <c r="E24" i="35"/>
  <c r="D24" i="35"/>
  <c r="C24" i="35"/>
  <c r="C27" i="35" s="1"/>
  <c r="AH23" i="35"/>
  <c r="B23" i="35"/>
  <c r="A23" i="35"/>
  <c r="AH22" i="35"/>
  <c r="B22" i="35"/>
  <c r="A22" i="35"/>
  <c r="AH21" i="35"/>
  <c r="B21" i="35"/>
  <c r="A21" i="35"/>
  <c r="AH20" i="35"/>
  <c r="AH24" i="35" s="1"/>
  <c r="B20" i="35"/>
  <c r="A20" i="35"/>
  <c r="A19" i="35"/>
  <c r="AG16" i="35"/>
  <c r="AG27" i="35" s="1"/>
  <c r="AF16" i="35"/>
  <c r="AF27" i="35" s="1"/>
  <c r="AE16" i="35"/>
  <c r="AD16" i="35"/>
  <c r="AD27" i="35" s="1"/>
  <c r="AC16" i="35"/>
  <c r="AC27" i="35" s="1"/>
  <c r="AB16" i="35"/>
  <c r="AB27" i="35" s="1"/>
  <c r="AA16" i="35"/>
  <c r="Z16" i="35"/>
  <c r="Z27" i="35" s="1"/>
  <c r="Y16" i="35"/>
  <c r="Y27" i="35" s="1"/>
  <c r="X16" i="35"/>
  <c r="X27" i="35" s="1"/>
  <c r="W16" i="35"/>
  <c r="V16" i="35"/>
  <c r="V27" i="35" s="1"/>
  <c r="U16" i="35"/>
  <c r="U27" i="35" s="1"/>
  <c r="T16" i="35"/>
  <c r="T27" i="35" s="1"/>
  <c r="S16" i="35"/>
  <c r="R16" i="35"/>
  <c r="R27" i="35" s="1"/>
  <c r="Q16" i="35"/>
  <c r="Q27" i="35" s="1"/>
  <c r="P16" i="35"/>
  <c r="P27" i="35" s="1"/>
  <c r="O16" i="35"/>
  <c r="N16" i="35"/>
  <c r="N27" i="35" s="1"/>
  <c r="M16" i="35"/>
  <c r="M27" i="35" s="1"/>
  <c r="L16" i="35"/>
  <c r="L27" i="35" s="1"/>
  <c r="K16" i="35"/>
  <c r="J16" i="35"/>
  <c r="J27" i="35" s="1"/>
  <c r="I16" i="35"/>
  <c r="I27" i="35" s="1"/>
  <c r="H16" i="35"/>
  <c r="H27" i="35" s="1"/>
  <c r="G16" i="35"/>
  <c r="F16" i="35"/>
  <c r="F27" i="35" s="1"/>
  <c r="E16" i="35"/>
  <c r="E27" i="35" s="1"/>
  <c r="D16" i="35"/>
  <c r="D27" i="35" s="1"/>
  <c r="C16" i="35"/>
  <c r="AH15" i="35"/>
  <c r="B15" i="35"/>
  <c r="A15" i="35"/>
  <c r="AH14" i="35"/>
  <c r="B14" i="35"/>
  <c r="A14" i="35"/>
  <c r="AH13" i="35"/>
  <c r="B13" i="35"/>
  <c r="AH12" i="35"/>
  <c r="B12" i="35"/>
  <c r="AH11" i="35"/>
  <c r="B11" i="35"/>
  <c r="A11" i="35"/>
  <c r="AH10" i="35"/>
  <c r="AH16" i="35" s="1"/>
  <c r="AH27" i="35" s="1"/>
  <c r="B10" i="35"/>
  <c r="AH9" i="35"/>
  <c r="B9" i="35"/>
  <c r="A9" i="35"/>
  <c r="B8" i="35"/>
  <c r="A8" i="35"/>
  <c r="A7" i="35"/>
  <c r="I4" i="35"/>
  <c r="B4" i="35"/>
  <c r="I3" i="35"/>
  <c r="B3" i="35"/>
  <c r="I2" i="35"/>
  <c r="B2" i="35"/>
  <c r="K1" i="35"/>
  <c r="G1" i="35"/>
  <c r="AG24" i="34"/>
  <c r="AF24" i="34"/>
  <c r="AE24" i="34"/>
  <c r="AE27" i="34" s="1"/>
  <c r="AD24" i="34"/>
  <c r="AC24" i="34"/>
  <c r="AB24" i="34"/>
  <c r="AA24" i="34"/>
  <c r="AA27" i="34" s="1"/>
  <c r="Z24" i="34"/>
  <c r="Y24" i="34"/>
  <c r="X24" i="34"/>
  <c r="W24" i="34"/>
  <c r="W27" i="34" s="1"/>
  <c r="V24" i="34"/>
  <c r="U24" i="34"/>
  <c r="T24" i="34"/>
  <c r="S24" i="34"/>
  <c r="S27" i="34" s="1"/>
  <c r="R24" i="34"/>
  <c r="Q24" i="34"/>
  <c r="P24" i="34"/>
  <c r="O24" i="34"/>
  <c r="O27" i="34" s="1"/>
  <c r="N24" i="34"/>
  <c r="M24" i="34"/>
  <c r="L24" i="34"/>
  <c r="K24" i="34"/>
  <c r="K27" i="34" s="1"/>
  <c r="J24" i="34"/>
  <c r="I24" i="34"/>
  <c r="H24" i="34"/>
  <c r="G24" i="34"/>
  <c r="G27" i="34" s="1"/>
  <c r="F24" i="34"/>
  <c r="E24" i="34"/>
  <c r="D24" i="34"/>
  <c r="C24" i="34"/>
  <c r="C27" i="34" s="1"/>
  <c r="AH23" i="34"/>
  <c r="B23" i="34"/>
  <c r="A23" i="34"/>
  <c r="AH22" i="34"/>
  <c r="B22" i="34"/>
  <c r="A22" i="34"/>
  <c r="AH21" i="34"/>
  <c r="B21" i="34"/>
  <c r="A21" i="34"/>
  <c r="AH20" i="34"/>
  <c r="AH24" i="34" s="1"/>
  <c r="B20" i="34"/>
  <c r="A20" i="34"/>
  <c r="A19" i="34"/>
  <c r="AG16" i="34"/>
  <c r="AG27" i="34" s="1"/>
  <c r="AF16" i="34"/>
  <c r="AF27" i="34" s="1"/>
  <c r="AE16" i="34"/>
  <c r="AD16" i="34"/>
  <c r="AD27" i="34" s="1"/>
  <c r="AC16" i="34"/>
  <c r="AC27" i="34" s="1"/>
  <c r="AB16" i="34"/>
  <c r="AB27" i="34" s="1"/>
  <c r="AA16" i="34"/>
  <c r="Z16" i="34"/>
  <c r="Z27" i="34" s="1"/>
  <c r="Y16" i="34"/>
  <c r="Y27" i="34" s="1"/>
  <c r="X16" i="34"/>
  <c r="X27" i="34" s="1"/>
  <c r="W16" i="34"/>
  <c r="V16" i="34"/>
  <c r="V27" i="34" s="1"/>
  <c r="U16" i="34"/>
  <c r="U27" i="34" s="1"/>
  <c r="T16" i="34"/>
  <c r="T27" i="34" s="1"/>
  <c r="S16" i="34"/>
  <c r="R16" i="34"/>
  <c r="R27" i="34" s="1"/>
  <c r="Q16" i="34"/>
  <c r="Q27" i="34" s="1"/>
  <c r="P16" i="34"/>
  <c r="P27" i="34" s="1"/>
  <c r="O16" i="34"/>
  <c r="N16" i="34"/>
  <c r="N27" i="34" s="1"/>
  <c r="M16" i="34"/>
  <c r="M27" i="34" s="1"/>
  <c r="L16" i="34"/>
  <c r="L27" i="34" s="1"/>
  <c r="K16" i="34"/>
  <c r="J16" i="34"/>
  <c r="J27" i="34" s="1"/>
  <c r="I16" i="34"/>
  <c r="I27" i="34" s="1"/>
  <c r="H16" i="34"/>
  <c r="H27" i="34" s="1"/>
  <c r="G16" i="34"/>
  <c r="F16" i="34"/>
  <c r="F27" i="34" s="1"/>
  <c r="E16" i="34"/>
  <c r="E27" i="34" s="1"/>
  <c r="D16" i="34"/>
  <c r="D27" i="34" s="1"/>
  <c r="C16" i="34"/>
  <c r="AH15" i="34"/>
  <c r="B15" i="34"/>
  <c r="A15" i="34"/>
  <c r="AH14" i="34"/>
  <c r="B14" i="34"/>
  <c r="A14" i="34"/>
  <c r="AH13" i="34"/>
  <c r="B13" i="34"/>
  <c r="AH12" i="34"/>
  <c r="B12" i="34"/>
  <c r="AH11" i="34"/>
  <c r="B11" i="34"/>
  <c r="A11" i="34"/>
  <c r="AH10" i="34"/>
  <c r="AH16" i="34" s="1"/>
  <c r="AH27" i="34" s="1"/>
  <c r="B10" i="34"/>
  <c r="AH9" i="34"/>
  <c r="B9" i="34"/>
  <c r="A9" i="34"/>
  <c r="B8" i="34"/>
  <c r="A8" i="34"/>
  <c r="A7" i="34"/>
  <c r="I4" i="34"/>
  <c r="B4" i="34"/>
  <c r="I3" i="34"/>
  <c r="B3" i="34"/>
  <c r="I2" i="34"/>
  <c r="B2" i="34"/>
  <c r="K1" i="34"/>
  <c r="G1" i="34"/>
  <c r="AG24" i="33"/>
  <c r="AF24" i="33"/>
  <c r="AE24" i="33"/>
  <c r="AE27" i="33" s="1"/>
  <c r="AD24" i="33"/>
  <c r="AC24" i="33"/>
  <c r="AB24" i="33"/>
  <c r="AA24" i="33"/>
  <c r="AA27" i="33" s="1"/>
  <c r="Z24" i="33"/>
  <c r="Y24" i="33"/>
  <c r="X24" i="33"/>
  <c r="W24" i="33"/>
  <c r="W27" i="33" s="1"/>
  <c r="V24" i="33"/>
  <c r="U24" i="33"/>
  <c r="T24" i="33"/>
  <c r="S24" i="33"/>
  <c r="S27" i="33" s="1"/>
  <c r="R24" i="33"/>
  <c r="Q24" i="33"/>
  <c r="P24" i="33"/>
  <c r="O24" i="33"/>
  <c r="O27" i="33" s="1"/>
  <c r="N24" i="33"/>
  <c r="M24" i="33"/>
  <c r="L24" i="33"/>
  <c r="K24" i="33"/>
  <c r="K27" i="33" s="1"/>
  <c r="J24" i="33"/>
  <c r="I24" i="33"/>
  <c r="H24" i="33"/>
  <c r="G24" i="33"/>
  <c r="G27" i="33" s="1"/>
  <c r="F24" i="33"/>
  <c r="E24" i="33"/>
  <c r="D24" i="33"/>
  <c r="C24" i="33"/>
  <c r="C27" i="33" s="1"/>
  <c r="AH23" i="33"/>
  <c r="B23" i="33"/>
  <c r="A23" i="33"/>
  <c r="AH22" i="33"/>
  <c r="B22" i="33"/>
  <c r="A22" i="33"/>
  <c r="AH21" i="33"/>
  <c r="B21" i="33"/>
  <c r="A21" i="33"/>
  <c r="AH20" i="33"/>
  <c r="AH24" i="33" s="1"/>
  <c r="B20" i="33"/>
  <c r="A20" i="33"/>
  <c r="A19" i="33"/>
  <c r="AG16" i="33"/>
  <c r="AG27" i="33" s="1"/>
  <c r="AF16" i="33"/>
  <c r="AF27" i="33" s="1"/>
  <c r="AE16" i="33"/>
  <c r="AD16" i="33"/>
  <c r="AD27" i="33" s="1"/>
  <c r="AC16" i="33"/>
  <c r="AC27" i="33" s="1"/>
  <c r="AB16" i="33"/>
  <c r="AB27" i="33" s="1"/>
  <c r="AA16" i="33"/>
  <c r="Z16" i="33"/>
  <c r="Z27" i="33" s="1"/>
  <c r="Y16" i="33"/>
  <c r="Y27" i="33" s="1"/>
  <c r="X16" i="33"/>
  <c r="X27" i="33" s="1"/>
  <c r="W16" i="33"/>
  <c r="V16" i="33"/>
  <c r="V27" i="33" s="1"/>
  <c r="U16" i="33"/>
  <c r="U27" i="33" s="1"/>
  <c r="T16" i="33"/>
  <c r="T27" i="33" s="1"/>
  <c r="S16" i="33"/>
  <c r="R16" i="33"/>
  <c r="R27" i="33" s="1"/>
  <c r="Q16" i="33"/>
  <c r="Q27" i="33" s="1"/>
  <c r="P16" i="33"/>
  <c r="P27" i="33" s="1"/>
  <c r="O16" i="33"/>
  <c r="N16" i="33"/>
  <c r="N27" i="33" s="1"/>
  <c r="M16" i="33"/>
  <c r="M27" i="33" s="1"/>
  <c r="L16" i="33"/>
  <c r="L27" i="33" s="1"/>
  <c r="K16" i="33"/>
  <c r="J16" i="33"/>
  <c r="J27" i="33" s="1"/>
  <c r="I16" i="33"/>
  <c r="I27" i="33" s="1"/>
  <c r="H16" i="33"/>
  <c r="H27" i="33" s="1"/>
  <c r="G16" i="33"/>
  <c r="F16" i="33"/>
  <c r="F27" i="33" s="1"/>
  <c r="E16" i="33"/>
  <c r="E27" i="33" s="1"/>
  <c r="D16" i="33"/>
  <c r="D27" i="33" s="1"/>
  <c r="C16" i="33"/>
  <c r="AH15" i="33"/>
  <c r="B15" i="33"/>
  <c r="A15" i="33"/>
  <c r="AH14" i="33"/>
  <c r="B14" i="33"/>
  <c r="A14" i="33"/>
  <c r="AH13" i="33"/>
  <c r="B13" i="33"/>
  <c r="AH12" i="33"/>
  <c r="B12" i="33"/>
  <c r="AH11" i="33"/>
  <c r="B11" i="33"/>
  <c r="A11" i="33"/>
  <c r="AH10" i="33"/>
  <c r="B10" i="33"/>
  <c r="AH9" i="33"/>
  <c r="AH16" i="33" s="1"/>
  <c r="AH27" i="33" s="1"/>
  <c r="B9" i="33"/>
  <c r="A9" i="33"/>
  <c r="B8" i="33"/>
  <c r="A8" i="33"/>
  <c r="A7" i="33"/>
  <c r="I4" i="33"/>
  <c r="B4" i="33"/>
  <c r="I3" i="33"/>
  <c r="B3" i="33"/>
  <c r="I2" i="33"/>
  <c r="B2" i="33"/>
  <c r="K1" i="33"/>
  <c r="G1" i="33"/>
  <c r="AG24" i="32"/>
  <c r="AF24" i="32"/>
  <c r="AE24" i="32"/>
  <c r="AE27" i="32" s="1"/>
  <c r="AD24" i="32"/>
  <c r="AC24" i="32"/>
  <c r="AB24" i="32"/>
  <c r="AA24" i="32"/>
  <c r="AA27" i="32" s="1"/>
  <c r="Z24" i="32"/>
  <c r="Y24" i="32"/>
  <c r="X24" i="32"/>
  <c r="W24" i="32"/>
  <c r="W27" i="32" s="1"/>
  <c r="V24" i="32"/>
  <c r="U24" i="32"/>
  <c r="T24" i="32"/>
  <c r="S24" i="32"/>
  <c r="S27" i="32" s="1"/>
  <c r="R24" i="32"/>
  <c r="Q24" i="32"/>
  <c r="P24" i="32"/>
  <c r="O24" i="32"/>
  <c r="O27" i="32" s="1"/>
  <c r="N24" i="32"/>
  <c r="M24" i="32"/>
  <c r="L24" i="32"/>
  <c r="K24" i="32"/>
  <c r="K27" i="32" s="1"/>
  <c r="J24" i="32"/>
  <c r="I24" i="32"/>
  <c r="H24" i="32"/>
  <c r="G24" i="32"/>
  <c r="G27" i="32" s="1"/>
  <c r="F24" i="32"/>
  <c r="E24" i="32"/>
  <c r="D24" i="32"/>
  <c r="C24" i="32"/>
  <c r="C27" i="32" s="1"/>
  <c r="AH23" i="32"/>
  <c r="B23" i="32"/>
  <c r="A23" i="32"/>
  <c r="AH22" i="32"/>
  <c r="B22" i="32"/>
  <c r="A22" i="32"/>
  <c r="AH21" i="32"/>
  <c r="B21" i="32"/>
  <c r="A21" i="32"/>
  <c r="AH20" i="32"/>
  <c r="AH24" i="32" s="1"/>
  <c r="B20" i="32"/>
  <c r="A20" i="32"/>
  <c r="A19" i="32"/>
  <c r="AG16" i="32"/>
  <c r="AG27" i="32" s="1"/>
  <c r="AF16" i="32"/>
  <c r="AF27" i="32" s="1"/>
  <c r="AE16" i="32"/>
  <c r="AD16" i="32"/>
  <c r="AD27" i="32" s="1"/>
  <c r="AC16" i="32"/>
  <c r="AC27" i="32" s="1"/>
  <c r="AB16" i="32"/>
  <c r="AB27" i="32" s="1"/>
  <c r="AA16" i="32"/>
  <c r="Z16" i="32"/>
  <c r="Z27" i="32" s="1"/>
  <c r="Y16" i="32"/>
  <c r="Y27" i="32" s="1"/>
  <c r="X16" i="32"/>
  <c r="X27" i="32" s="1"/>
  <c r="W16" i="32"/>
  <c r="V16" i="32"/>
  <c r="V27" i="32" s="1"/>
  <c r="U16" i="32"/>
  <c r="U27" i="32" s="1"/>
  <c r="T16" i="32"/>
  <c r="T27" i="32" s="1"/>
  <c r="S16" i="32"/>
  <c r="R16" i="32"/>
  <c r="R27" i="32" s="1"/>
  <c r="Q16" i="32"/>
  <c r="Q27" i="32" s="1"/>
  <c r="P16" i="32"/>
  <c r="P27" i="32" s="1"/>
  <c r="O16" i="32"/>
  <c r="N16" i="32"/>
  <c r="N27" i="32" s="1"/>
  <c r="M16" i="32"/>
  <c r="M27" i="32" s="1"/>
  <c r="L16" i="32"/>
  <c r="L27" i="32" s="1"/>
  <c r="K16" i="32"/>
  <c r="J16" i="32"/>
  <c r="J27" i="32" s="1"/>
  <c r="I16" i="32"/>
  <c r="I27" i="32" s="1"/>
  <c r="H16" i="32"/>
  <c r="H27" i="32" s="1"/>
  <c r="G16" i="32"/>
  <c r="F16" i="32"/>
  <c r="F27" i="32" s="1"/>
  <c r="E16" i="32"/>
  <c r="E27" i="32" s="1"/>
  <c r="D16" i="32"/>
  <c r="D27" i="32" s="1"/>
  <c r="C16" i="32"/>
  <c r="AH15" i="32"/>
  <c r="B15" i="32"/>
  <c r="A15" i="32"/>
  <c r="AH14" i="32"/>
  <c r="B14" i="32"/>
  <c r="A14" i="32"/>
  <c r="AH13" i="32"/>
  <c r="B13" i="32"/>
  <c r="AH12" i="32"/>
  <c r="B12" i="32"/>
  <c r="AH11" i="32"/>
  <c r="B11" i="32"/>
  <c r="A11" i="32"/>
  <c r="AH10" i="32"/>
  <c r="B10" i="32"/>
  <c r="AH9" i="32"/>
  <c r="AH16" i="32" s="1"/>
  <c r="AH27" i="32" s="1"/>
  <c r="B9" i="32"/>
  <c r="A9" i="32"/>
  <c r="B8" i="32"/>
  <c r="A8" i="32"/>
  <c r="A7" i="32"/>
  <c r="I4" i="32"/>
  <c r="B4" i="32"/>
  <c r="I3" i="32"/>
  <c r="B3" i="32"/>
  <c r="I2" i="32"/>
  <c r="B2" i="32"/>
  <c r="K1" i="32"/>
  <c r="G1" i="32"/>
  <c r="A18" i="18" l="1"/>
  <c r="B18" i="18"/>
  <c r="A19" i="18"/>
  <c r="B19" i="18"/>
  <c r="A20" i="18"/>
  <c r="B20" i="18"/>
  <c r="B17" i="18"/>
  <c r="A17" i="18"/>
  <c r="A16" i="18"/>
  <c r="A19" i="4"/>
  <c r="A7" i="4"/>
  <c r="E21" i="18"/>
  <c r="C24" i="4"/>
  <c r="AH21" i="4"/>
  <c r="AH22" i="4"/>
  <c r="AH23" i="4"/>
  <c r="AH20" i="4"/>
  <c r="C17" i="18" s="1"/>
  <c r="D24" i="4"/>
  <c r="E24" i="4"/>
  <c r="F24" i="4"/>
  <c r="G24" i="4"/>
  <c r="H24" i="4"/>
  <c r="I24" i="4"/>
  <c r="J24" i="4"/>
  <c r="K24" i="4"/>
  <c r="L24" i="4"/>
  <c r="M24" i="4"/>
  <c r="N24" i="4"/>
  <c r="O24" i="4"/>
  <c r="P24" i="4"/>
  <c r="Q24" i="4"/>
  <c r="R24" i="4"/>
  <c r="S24" i="4"/>
  <c r="T24" i="4"/>
  <c r="U24" i="4"/>
  <c r="V24" i="4"/>
  <c r="W24" i="4"/>
  <c r="X24" i="4"/>
  <c r="Y24" i="4"/>
  <c r="Z24" i="4"/>
  <c r="AA24" i="4"/>
  <c r="AB24" i="4"/>
  <c r="AC24" i="4"/>
  <c r="AD24" i="4"/>
  <c r="AE24" i="4"/>
  <c r="AF24" i="4"/>
  <c r="AG24" i="4"/>
  <c r="D16" i="4"/>
  <c r="D27" i="4" s="1"/>
  <c r="E16" i="4"/>
  <c r="F16" i="4"/>
  <c r="G16" i="4"/>
  <c r="H16" i="4"/>
  <c r="I16" i="4"/>
  <c r="J16" i="4"/>
  <c r="K16" i="4"/>
  <c r="K27" i="4" s="1"/>
  <c r="L16" i="4"/>
  <c r="M16" i="4"/>
  <c r="N16" i="4"/>
  <c r="O16" i="4"/>
  <c r="O27" i="4" s="1"/>
  <c r="P16" i="4"/>
  <c r="P27" i="4" s="1"/>
  <c r="Q16" i="4"/>
  <c r="R16" i="4"/>
  <c r="S16" i="4"/>
  <c r="T16" i="4"/>
  <c r="U16" i="4"/>
  <c r="V16" i="4"/>
  <c r="W16" i="4"/>
  <c r="X16" i="4"/>
  <c r="X27" i="4" s="1"/>
  <c r="Y16" i="4"/>
  <c r="Z16" i="4"/>
  <c r="AA16" i="4"/>
  <c r="AB16" i="4"/>
  <c r="AB27" i="4" s="1"/>
  <c r="AC16" i="4"/>
  <c r="AD16" i="4"/>
  <c r="AE16" i="4"/>
  <c r="AE27" i="4" s="1"/>
  <c r="AF16" i="4"/>
  <c r="AF27" i="4" s="1"/>
  <c r="AG16" i="4"/>
  <c r="C16" i="4"/>
  <c r="B21" i="4"/>
  <c r="B22" i="4"/>
  <c r="B23" i="4"/>
  <c r="B20" i="4"/>
  <c r="A20" i="4"/>
  <c r="A21" i="4"/>
  <c r="A22" i="4"/>
  <c r="A23" i="4"/>
  <c r="A22" i="18"/>
  <c r="B22" i="18"/>
  <c r="A23" i="18"/>
  <c r="B23" i="18"/>
  <c r="A24" i="18"/>
  <c r="B24" i="18"/>
  <c r="A25" i="18"/>
  <c r="B25" i="18"/>
  <c r="A26" i="18"/>
  <c r="B26" i="18"/>
  <c r="A15" i="4"/>
  <c r="B15" i="4"/>
  <c r="K1" i="18"/>
  <c r="K1" i="4"/>
  <c r="A8" i="18"/>
  <c r="B10" i="18"/>
  <c r="B11" i="18"/>
  <c r="B12" i="18"/>
  <c r="B13" i="18"/>
  <c r="B14" i="18"/>
  <c r="B9" i="18"/>
  <c r="A10" i="18"/>
  <c r="A12" i="18"/>
  <c r="A9" i="18"/>
  <c r="F1" i="18"/>
  <c r="I4" i="18"/>
  <c r="B4" i="18"/>
  <c r="I3" i="18"/>
  <c r="B3" i="18"/>
  <c r="I2" i="18"/>
  <c r="B2" i="18"/>
  <c r="B9" i="4"/>
  <c r="B10" i="4"/>
  <c r="B11" i="4"/>
  <c r="B12" i="4"/>
  <c r="B13" i="4"/>
  <c r="B14" i="4"/>
  <c r="A9" i="4"/>
  <c r="A11" i="4"/>
  <c r="A14" i="4"/>
  <c r="B8" i="4"/>
  <c r="A8" i="4"/>
  <c r="B3" i="4"/>
  <c r="I2" i="4"/>
  <c r="B2" i="4"/>
  <c r="C25" i="18"/>
  <c r="O25" i="18" s="1"/>
  <c r="P25" i="18" s="1"/>
  <c r="E25" i="18"/>
  <c r="G25" i="18"/>
  <c r="I25" i="18"/>
  <c r="K25" i="18"/>
  <c r="L25" i="18"/>
  <c r="N25" i="18"/>
  <c r="H26" i="18"/>
  <c r="I26" i="18"/>
  <c r="J26" i="18"/>
  <c r="K26" i="18"/>
  <c r="L26" i="18"/>
  <c r="N26" i="18"/>
  <c r="AH15" i="4"/>
  <c r="AH14" i="4"/>
  <c r="AH13" i="4"/>
  <c r="AH12" i="4"/>
  <c r="AH11" i="4"/>
  <c r="AH10" i="4"/>
  <c r="AH9" i="4"/>
  <c r="C10" i="18" s="1"/>
  <c r="G1" i="4"/>
  <c r="I4" i="4"/>
  <c r="B4" i="4"/>
  <c r="I3" i="4"/>
  <c r="J25" i="18"/>
  <c r="E26" i="18"/>
  <c r="J27" i="18"/>
  <c r="F25" i="18"/>
  <c r="L27" i="18"/>
  <c r="N27" i="18"/>
  <c r="F27" i="18"/>
  <c r="H25" i="18"/>
  <c r="K27" i="18"/>
  <c r="H27" i="18"/>
  <c r="E27" i="18"/>
  <c r="M27" i="18"/>
  <c r="F26" i="18"/>
  <c r="I27" i="18"/>
  <c r="G26" i="18"/>
  <c r="M26" i="18"/>
  <c r="M25" i="18"/>
  <c r="D25" i="18"/>
  <c r="D26" i="18"/>
  <c r="D27" i="18"/>
  <c r="T27" i="4"/>
  <c r="F21" i="18"/>
  <c r="M21" i="18"/>
  <c r="N21" i="18"/>
  <c r="C26" i="18"/>
  <c r="O26" i="18" s="1"/>
  <c r="P26" i="18" s="1"/>
  <c r="O19" i="18" l="1"/>
  <c r="P19" i="18" s="1"/>
  <c r="O18" i="18"/>
  <c r="P18" i="18" s="1"/>
  <c r="AG27" i="4"/>
  <c r="O17" i="18"/>
  <c r="N15" i="18"/>
  <c r="G21" i="18"/>
  <c r="L21" i="18"/>
  <c r="K21" i="18"/>
  <c r="I21" i="18"/>
  <c r="H21" i="18"/>
  <c r="J21" i="18"/>
  <c r="I15" i="18"/>
  <c r="O10" i="18"/>
  <c r="P10" i="18" s="1"/>
  <c r="AA27" i="4"/>
  <c r="G27" i="4"/>
  <c r="Q27" i="4"/>
  <c r="M27" i="4"/>
  <c r="N27" i="4"/>
  <c r="F27" i="4"/>
  <c r="I27" i="4"/>
  <c r="C27" i="4"/>
  <c r="E27" i="4"/>
  <c r="AC27" i="4"/>
  <c r="Y27" i="4"/>
  <c r="U27" i="4"/>
  <c r="J27" i="4"/>
  <c r="AH24" i="4"/>
  <c r="AD27" i="4"/>
  <c r="V27" i="4"/>
  <c r="R27" i="4"/>
  <c r="O12" i="18"/>
  <c r="P12" i="18" s="1"/>
  <c r="S27" i="4"/>
  <c r="L27" i="4"/>
  <c r="H27" i="4"/>
  <c r="L15" i="18"/>
  <c r="Z27" i="4"/>
  <c r="W27" i="4"/>
  <c r="O11" i="18"/>
  <c r="P11" i="18" s="1"/>
  <c r="AH16" i="4"/>
  <c r="D21" i="18"/>
  <c r="G15" i="18"/>
  <c r="J15" i="18"/>
  <c r="K15" i="18"/>
  <c r="P17" i="18" l="1"/>
  <c r="O20" i="18"/>
  <c r="P20" i="18" s="1"/>
  <c r="E15" i="18"/>
  <c r="O14" i="18"/>
  <c r="P14" i="18" s="1"/>
  <c r="M15" i="18"/>
  <c r="AH27" i="4"/>
  <c r="C27" i="18" s="1"/>
  <c r="O27" i="18" s="1"/>
  <c r="P27" i="18" s="1"/>
  <c r="C21" i="18"/>
  <c r="O13" i="18"/>
  <c r="P13" i="18" s="1"/>
  <c r="C15" i="18"/>
  <c r="H15" i="18"/>
  <c r="F15" i="18"/>
  <c r="D15" i="18"/>
  <c r="O21" i="18" l="1"/>
  <c r="P21" i="18"/>
  <c r="G27" i="18"/>
  <c r="P15" i="18"/>
  <c r="O15"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A6" authorId="0" shapeId="0" xr:uid="{BCA958DD-563F-4EBC-8508-7533E2D83AF1}">
      <text>
        <r>
          <rPr>
            <b/>
            <sz val="9"/>
            <color indexed="81"/>
            <rFont val="Tahoma"/>
            <charset val="1"/>
          </rPr>
          <t>europe-bfc :</t>
        </r>
        <r>
          <rPr>
            <sz val="9"/>
            <color indexed="81"/>
            <rFont val="Tahoma"/>
            <charset val="1"/>
          </rPr>
          <t xml:space="preserve">
indiquer le nombre d'heures annuelles travaillées dans la structure, pièce justificative à l'appui (convention collective, protocole de gestion du personnel, etc.) si non fournie au  dépôt de la demande de subvention</t>
        </r>
      </text>
    </comment>
    <comment ref="E6" authorId="0" shapeId="0" xr:uid="{33457E96-76AE-41DE-B5AF-9D1790CE1EEF}">
      <text>
        <r>
          <rPr>
            <b/>
            <sz val="9"/>
            <color indexed="81"/>
            <rFont val="Tahoma"/>
            <charset val="1"/>
          </rPr>
          <t>europe-bfc :</t>
        </r>
        <r>
          <rPr>
            <sz val="9"/>
            <color indexed="81"/>
            <rFont val="Tahoma"/>
            <charset val="1"/>
          </rPr>
          <t xml:space="preserve">
indiquer la quotité travaillée dans la structure par le salarié (temps plein = 100% et temps partiel = xxx% à renseigner)</t>
        </r>
      </text>
    </comment>
  </commentList>
</comments>
</file>

<file path=xl/sharedStrings.xml><?xml version="1.0" encoding="utf-8"?>
<sst xmlns="http://schemas.openxmlformats.org/spreadsheetml/2006/main" count="347" uniqueCount="67">
  <si>
    <t>FEUILLE DE TEMPS</t>
  </si>
  <si>
    <t>Merci de lire attentivement les instructions ci-dessous</t>
  </si>
  <si>
    <t>Elles doivent être établies pour chaque personne impliquée dans le projet et dont l'activité est valorisée (comme contribution du laboratoire ou directement financé par le projet) et pour chaque mois.</t>
  </si>
  <si>
    <t>Dans les différents onglets, les informations suivantes doivent apparaître :</t>
  </si>
  <si>
    <t>Merci de ne pas modifier le reste de la feuille car sinon les calculs automatiques risquent d'en être perturbés…</t>
  </si>
  <si>
    <t>Nom :</t>
  </si>
  <si>
    <t>Fonction/Grade :</t>
  </si>
  <si>
    <t>TOTAL heures</t>
  </si>
  <si>
    <t>TOTAL P.M.</t>
  </si>
  <si>
    <t>Prénom :</t>
  </si>
  <si>
    <t>Employeur :</t>
  </si>
  <si>
    <t>Total</t>
  </si>
  <si>
    <t>ANNEE :</t>
  </si>
  <si>
    <t>Année :</t>
  </si>
  <si>
    <t>Quotité de travail :</t>
  </si>
  <si>
    <t>nombres d'heures annuelles :</t>
  </si>
  <si>
    <t>Nombres d'heures annuelles :</t>
  </si>
  <si>
    <t>Les feuilles de temps servent à justifier de l'activité, en heures travaillées, d'un personnel par projet.</t>
  </si>
  <si>
    <r>
      <t>- Onglet 'Introduction'</t>
    </r>
    <r>
      <rPr>
        <sz val="9"/>
        <rFont val="Arial"/>
        <family val="2"/>
      </rPr>
      <t xml:space="preserve"> (cet onglet) : les cases à fond vert sont à renseigner. Ces informations seront alors automatiquement reportées dans les onglets (1) à (12) des feuilles de temps mensuelles.</t>
    </r>
  </si>
  <si>
    <t>-</t>
  </si>
  <si>
    <t>Description mensuelle des activités :</t>
  </si>
  <si>
    <t>Resp. hierarchique :</t>
  </si>
  <si>
    <t>Nom du projet :</t>
  </si>
  <si>
    <t>N° tâche</t>
  </si>
  <si>
    <t>Ne pas remplir manuellement</t>
  </si>
  <si>
    <t>ATTENTION : Sur l'ensemble du fichier, merci de ne toucher qu'aux cases vertes !</t>
  </si>
  <si>
    <t>Programme :</t>
  </si>
  <si>
    <t>Tâche 1.1</t>
  </si>
  <si>
    <t>Tâche 1.2</t>
  </si>
  <si>
    <t>Tâche 2.1</t>
  </si>
  <si>
    <t>Tâche 2.2</t>
  </si>
  <si>
    <t>Tâche 2.3</t>
  </si>
  <si>
    <t>Tâche 3.1</t>
  </si>
  <si>
    <t>Tâche 3.2</t>
  </si>
  <si>
    <t>Action 1</t>
  </si>
  <si>
    <t>Action 2</t>
  </si>
  <si>
    <t>Action 3</t>
  </si>
  <si>
    <t>Action 4</t>
  </si>
  <si>
    <t>Sous-total</t>
  </si>
  <si>
    <t>Elaboration jeu</t>
  </si>
  <si>
    <t>Phase test</t>
  </si>
  <si>
    <t>Evaluation</t>
  </si>
  <si>
    <t>Communication</t>
  </si>
  <si>
    <t xml:space="preserve">Total </t>
  </si>
  <si>
    <t>N° Lot</t>
  </si>
  <si>
    <t>Lot1</t>
  </si>
  <si>
    <t>Lot2</t>
  </si>
  <si>
    <t>Lot3</t>
  </si>
  <si>
    <t>Suivi du projet (comité de pilotage..)</t>
  </si>
  <si>
    <t>Suivi stratégique (communication..)</t>
  </si>
  <si>
    <t xml:space="preserve">Projet 2 </t>
  </si>
  <si>
    <t>Projet 1</t>
  </si>
  <si>
    <t>Conception</t>
  </si>
  <si>
    <t>Développement de process</t>
  </si>
  <si>
    <t>Réalisations</t>
  </si>
  <si>
    <t>Essais</t>
  </si>
  <si>
    <t>Analyse</t>
  </si>
  <si>
    <t>Saisissez chaque jour le nombre d'heures passées par lot et par tâche. Les totaux seront donc exprimés en heures travaillées
Il faut imprimer, signer la feuille, la faire valider par le supérieur hiérarchique et l'envoyer à la Direction de la Valorisation chaque mois.</t>
  </si>
  <si>
    <t>Phase 1</t>
  </si>
  <si>
    <t>Phase 2</t>
  </si>
  <si>
    <t>Phase 3</t>
  </si>
  <si>
    <t>TACHES DONNEES A TITRE D'EXEMPLES</t>
  </si>
  <si>
    <t>FEUILLE DE SUIVI DU TEMPS OPERATION</t>
  </si>
  <si>
    <t>FEDER BFCMJ 2021-2027</t>
  </si>
  <si>
    <r>
      <t>- Onglets (1) à (12)</t>
    </r>
    <r>
      <rPr>
        <sz val="9"/>
        <rFont val="Arial"/>
        <family val="2"/>
      </rPr>
      <t xml:space="preserve">, feuilles de temps mensuelles : dans chaque feuille mensuelle, vous devez saisir </t>
    </r>
    <r>
      <rPr>
        <b/>
        <sz val="9"/>
        <rFont val="Arial"/>
        <family val="2"/>
      </rPr>
      <t>la part de chaque journée passée à une tâche</t>
    </r>
    <r>
      <rPr>
        <sz val="9"/>
        <rFont val="Arial"/>
        <family val="2"/>
      </rPr>
      <t xml:space="preserve"> (cases vertes) : </t>
    </r>
    <r>
      <rPr>
        <b/>
        <sz val="9"/>
        <rFont val="Arial"/>
        <family val="2"/>
      </rPr>
      <t>par heure</t>
    </r>
    <r>
      <rPr>
        <sz val="9"/>
        <rFont val="Arial"/>
        <family val="2"/>
      </rPr>
      <t xml:space="preserve"> (sachant que la durée type d'une journée de travail est de 7h)</t>
    </r>
  </si>
  <si>
    <r>
      <t xml:space="preserve">Les feuilles de temps doivent être datées et signées par le salarié </t>
    </r>
    <r>
      <rPr>
        <b/>
        <sz val="9"/>
        <rFont val="Arial"/>
        <family val="2"/>
      </rPr>
      <t>et</t>
    </r>
    <r>
      <rPr>
        <sz val="9"/>
        <rFont val="Arial"/>
        <family val="2"/>
      </rPr>
      <t xml:space="preserve"> par son responsable hierarchique, puis être adressées à la Direction Europe.</t>
    </r>
  </si>
  <si>
    <t>Mois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</si>
</sst>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_€_-;\-* #,##0.00\ _€_-;_-* &quot;-&quot;??\ _€_-;_-@_-"/>
    <numFmt numFmtId="165" formatCode="mmmm\-yyyy"/>
    <numFmt numFmtId="166" formatCode="mmmm\-yy"/>
    <numFmt numFmtId="167" formatCode="[h]:mm"/>
    <numFmt numFmtId="168" formatCode="0.0"/>
    <numFmt numFmtId="169" formatCode="yyyy;@"/>
    <numFmt numFmtId="170" formatCode="_-* #,##0.00\ _F_-;\-* #,##0.00\ _F_-;_-* &quot;-&quot;??\ _F_-;_-@_-"/>
    <numFmt numFmtId="171" formatCode="_-* #,##0\ [$€-40C]_-;\-* #,##0\ [$€-40C]_-;_-* &quot;-&quot;??\ [$€-40C]_-;_-@_-"/>
    <numFmt numFmtId="172" formatCode="_-* #,##0.00_ _$_-;\-* #,##0.00_ _$_-;_-* &quot;-&quot;??_ _$_-;_-@_-"/>
  </numFmts>
  <fonts count="55" x14ac:knownFonts="1">
    <font>
      <sz val="11"/>
      <color theme="1"/>
      <name val="Calibri"/>
      <family val="2"/>
      <scheme val="minor"/>
    </font>
    <font>
      <sz val="11"/>
      <color indexed="8"/>
      <name val="Calibri"/>
      <family val="2"/>
    </font>
    <font>
      <sz val="11"/>
      <color indexed="8"/>
      <name val="Calibri"/>
      <family val="2"/>
    </font>
    <font>
      <b/>
      <sz val="12"/>
      <name val="Arial"/>
      <family val="2"/>
    </font>
    <font>
      <sz val="12"/>
      <name val="Arial"/>
      <family val="2"/>
    </font>
    <font>
      <b/>
      <sz val="9"/>
      <name val="Arial"/>
      <family val="2"/>
    </font>
    <font>
      <sz val="9"/>
      <name val="Arial"/>
      <family val="2"/>
    </font>
    <font>
      <sz val="9"/>
      <color indexed="8"/>
      <name val="Calibri"/>
      <family val="2"/>
    </font>
    <font>
      <sz val="9"/>
      <color indexed="55"/>
      <name val="Arial"/>
      <family val="2"/>
    </font>
    <font>
      <sz val="9"/>
      <color indexed="12"/>
      <name val="Arial"/>
      <family val="2"/>
    </font>
    <font>
      <sz val="8"/>
      <name val="Arial"/>
      <family val="2"/>
    </font>
    <font>
      <sz val="8"/>
      <color indexed="55"/>
      <name val="Arial"/>
      <family val="2"/>
    </font>
    <font>
      <sz val="8"/>
      <color indexed="8"/>
      <name val="Arial"/>
      <family val="2"/>
    </font>
    <font>
      <b/>
      <sz val="8"/>
      <name val="Arial"/>
      <family val="2"/>
    </font>
    <font>
      <b/>
      <sz val="8"/>
      <color indexed="10"/>
      <name val="Arial"/>
      <family val="2"/>
    </font>
    <font>
      <sz val="10"/>
      <name val="Arial"/>
      <family val="2"/>
    </font>
    <font>
      <sz val="8"/>
      <name val="Calibri"/>
      <family val="2"/>
    </font>
    <font>
      <sz val="9"/>
      <color indexed="8"/>
      <name val="Arial"/>
      <family val="2"/>
    </font>
    <font>
      <b/>
      <sz val="9"/>
      <color indexed="8"/>
      <name val="Arial"/>
      <family val="2"/>
    </font>
    <font>
      <sz val="11"/>
      <color indexed="8"/>
      <name val="Calibri"/>
      <family val="2"/>
    </font>
    <font>
      <b/>
      <sz val="8"/>
      <color indexed="8"/>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color indexed="8"/>
      <name val="Arial"/>
      <family val="2"/>
    </font>
    <font>
      <sz val="10"/>
      <name val="Verdana"/>
      <family val="2"/>
    </font>
    <font>
      <b/>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1"/>
      <color indexed="9"/>
      <name val="Calibri"/>
      <family val="2"/>
    </font>
    <font>
      <sz val="10"/>
      <name val="MS Sans Serif"/>
      <family val="2"/>
    </font>
    <font>
      <b/>
      <sz val="11"/>
      <color indexed="10"/>
      <name val="Arial"/>
      <family val="2"/>
    </font>
    <font>
      <b/>
      <sz val="12"/>
      <name val="Arial"/>
      <family val="2"/>
    </font>
    <font>
      <sz val="12"/>
      <name val="Arial"/>
      <family val="2"/>
    </font>
    <font>
      <b/>
      <sz val="8"/>
      <name val="Arial"/>
      <family val="2"/>
    </font>
    <font>
      <sz val="8"/>
      <name val="Arial"/>
      <family val="2"/>
    </font>
    <font>
      <b/>
      <sz val="8"/>
      <color indexed="8"/>
      <name val="Arial"/>
      <family val="2"/>
    </font>
    <font>
      <sz val="8"/>
      <color indexed="8"/>
      <name val="Arial"/>
      <family val="2"/>
    </font>
    <font>
      <b/>
      <sz val="16"/>
      <name val="Arial"/>
      <family val="2"/>
    </font>
    <font>
      <sz val="16"/>
      <name val="Arial"/>
      <family val="2"/>
    </font>
    <font>
      <sz val="11"/>
      <color theme="1"/>
      <name val="Calibri"/>
      <family val="2"/>
      <scheme val="minor"/>
    </font>
    <font>
      <sz val="10"/>
      <color theme="1"/>
      <name val="Arial"/>
      <family val="2"/>
    </font>
    <font>
      <sz val="9"/>
      <color indexed="81"/>
      <name val="Tahoma"/>
      <charset val="1"/>
    </font>
    <font>
      <b/>
      <sz val="9"/>
      <color indexed="81"/>
      <name val="Tahoma"/>
      <charset val="1"/>
    </font>
    <font>
      <b/>
      <sz val="14"/>
      <color rgb="FFFF0000"/>
      <name val="Calibri"/>
      <family val="2"/>
      <scheme val="minor"/>
    </font>
    <font>
      <b/>
      <sz val="11"/>
      <color rgb="FFFF0000"/>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4506668294322"/>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hair">
        <color indexed="64"/>
      </top>
      <bottom style="hair">
        <color indexed="64"/>
      </bottom>
      <diagonal/>
    </border>
    <border>
      <left style="hair">
        <color indexed="64"/>
      </left>
      <right/>
      <top style="medium">
        <color indexed="64"/>
      </top>
      <bottom/>
      <diagonal/>
    </border>
    <border>
      <left style="hair">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hair">
        <color indexed="64"/>
      </top>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style="hair">
        <color indexed="64"/>
      </bottom>
      <diagonal/>
    </border>
    <border>
      <left/>
      <right style="thin">
        <color indexed="64"/>
      </right>
      <top style="hair">
        <color indexed="64"/>
      </top>
      <bottom style="thin">
        <color indexed="64"/>
      </bottom>
      <diagonal/>
    </border>
  </borders>
  <cellStyleXfs count="121">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9" fillId="0" borderId="0" applyNumberFormat="0" applyFill="0" applyBorder="0" applyAlignment="0" applyProtection="0"/>
    <xf numFmtId="0" fontId="30" fillId="20" borderId="1" applyNumberFormat="0" applyAlignment="0" applyProtection="0"/>
    <xf numFmtId="0" fontId="30" fillId="20" borderId="1" applyNumberFormat="0" applyAlignment="0" applyProtection="0"/>
    <xf numFmtId="0" fontId="31" fillId="0" borderId="2" applyNumberFormat="0" applyFill="0" applyAlignment="0" applyProtection="0"/>
    <xf numFmtId="0" fontId="1" fillId="21" borderId="3" applyNumberFormat="0" applyFont="0" applyAlignment="0" applyProtection="0"/>
    <xf numFmtId="0" fontId="1" fillId="21" borderId="3" applyNumberFormat="0" applyFont="0" applyAlignment="0" applyProtection="0"/>
    <xf numFmtId="0" fontId="32" fillId="7" borderId="1" applyNumberFormat="0" applyAlignment="0" applyProtection="0"/>
    <xf numFmtId="0" fontId="32" fillId="7" borderId="1" applyNumberFormat="0" applyAlignment="0" applyProtection="0"/>
    <xf numFmtId="44" fontId="15" fillId="0" borderId="0" applyFont="0" applyFill="0" applyBorder="0" applyAlignment="0" applyProtection="0"/>
    <xf numFmtId="44" fontId="25" fillId="0" borderId="0" applyFont="0" applyFill="0" applyBorder="0" applyAlignment="0" applyProtection="0"/>
    <xf numFmtId="0" fontId="1" fillId="0" borderId="0"/>
    <xf numFmtId="0" fontId="33" fillId="3" borderId="0" applyNumberFormat="0" applyBorder="0" applyAlignment="0" applyProtection="0"/>
    <xf numFmtId="170" fontId="1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2" fontId="26" fillId="0" borderId="0" applyFont="0" applyFill="0" applyBorder="0" applyAlignment="0" applyProtection="0"/>
    <xf numFmtId="44" fontId="15"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5" fillId="0" borderId="0" applyFill="0" applyBorder="0" applyAlignment="0" applyProtection="0"/>
    <xf numFmtId="44" fontId="50" fillId="0" borderId="0" applyFont="0" applyFill="0" applyBorder="0" applyAlignment="0" applyProtection="0"/>
    <xf numFmtId="44" fontId="1" fillId="0" borderId="0" applyFont="0" applyFill="0" applyBorder="0" applyAlignment="0" applyProtection="0"/>
    <xf numFmtId="0" fontId="34" fillId="22" borderId="0" applyNumberFormat="0" applyBorder="0" applyAlignment="0" applyProtection="0"/>
    <xf numFmtId="0" fontId="49" fillId="0" borderId="0"/>
    <xf numFmtId="171" fontId="49" fillId="0" borderId="0"/>
    <xf numFmtId="171" fontId="49" fillId="0" borderId="0"/>
    <xf numFmtId="171" fontId="49" fillId="0" borderId="0"/>
    <xf numFmtId="0" fontId="25" fillId="0" borderId="0"/>
    <xf numFmtId="171" fontId="49" fillId="0" borderId="0"/>
    <xf numFmtId="171" fontId="49" fillId="0" borderId="0"/>
    <xf numFmtId="171" fontId="49" fillId="0" borderId="0"/>
    <xf numFmtId="171" fontId="49" fillId="0" borderId="0"/>
    <xf numFmtId="171" fontId="49" fillId="0" borderId="0"/>
    <xf numFmtId="171" fontId="49" fillId="0" borderId="0"/>
    <xf numFmtId="171" fontId="25" fillId="0" borderId="0"/>
    <xf numFmtId="171" fontId="15" fillId="0" borderId="0"/>
    <xf numFmtId="171" fontId="15" fillId="0" borderId="0"/>
    <xf numFmtId="171" fontId="15" fillId="0" borderId="0"/>
    <xf numFmtId="0" fontId="49" fillId="0" borderId="0"/>
    <xf numFmtId="171" fontId="25" fillId="0" borderId="0"/>
    <xf numFmtId="171" fontId="25" fillId="0" borderId="0"/>
    <xf numFmtId="0" fontId="15" fillId="0" borderId="0"/>
    <xf numFmtId="171" fontId="25" fillId="0" borderId="0"/>
    <xf numFmtId="0" fontId="25" fillId="0" borderId="0"/>
    <xf numFmtId="0" fontId="50" fillId="0" borderId="0"/>
    <xf numFmtId="171" fontId="49" fillId="0" borderId="0"/>
    <xf numFmtId="171" fontId="49" fillId="0" borderId="0"/>
    <xf numFmtId="171" fontId="49" fillId="0" borderId="0"/>
    <xf numFmtId="0" fontId="49" fillId="0" borderId="0"/>
    <xf numFmtId="171" fontId="49" fillId="0" borderId="0"/>
    <xf numFmtId="171" fontId="25" fillId="0" borderId="0"/>
    <xf numFmtId="171" fontId="15" fillId="0" borderId="0"/>
    <xf numFmtId="171" fontId="15" fillId="0" borderId="0"/>
    <xf numFmtId="171" fontId="15" fillId="0" borderId="0"/>
    <xf numFmtId="171" fontId="25" fillId="0" borderId="0"/>
    <xf numFmtId="171" fontId="25" fillId="0" borderId="0"/>
    <xf numFmtId="0" fontId="39" fillId="0" borderId="0"/>
    <xf numFmtId="171" fontId="26" fillId="0" borderId="0"/>
    <xf numFmtId="171" fontId="26" fillId="0" borderId="0"/>
    <xf numFmtId="171" fontId="26" fillId="0" borderId="0"/>
    <xf numFmtId="171" fontId="49" fillId="0" borderId="0"/>
    <xf numFmtId="0" fontId="49" fillId="0" borderId="0"/>
    <xf numFmtId="171" fontId="49" fillId="0" borderId="0"/>
    <xf numFmtId="171" fontId="49" fillId="0" borderId="0"/>
    <xf numFmtId="0" fontId="49" fillId="0" borderId="0"/>
    <xf numFmtId="171" fontId="49" fillId="0" borderId="0"/>
    <xf numFmtId="171" fontId="49" fillId="0" borderId="0"/>
    <xf numFmtId="171" fontId="49" fillId="0" borderId="0"/>
    <xf numFmtId="171" fontId="49" fillId="0" borderId="0"/>
    <xf numFmtId="0" fontId="1" fillId="0" borderId="0"/>
    <xf numFmtId="0" fontId="15" fillId="0" borderId="0"/>
    <xf numFmtId="0" fontId="39" fillId="0" borderId="0" applyNumberFormat="0" applyFill="0" applyBorder="0" applyProtection="0">
      <alignment horizontal="left"/>
    </xf>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Protection="0">
      <alignment horizontal="left"/>
    </xf>
    <xf numFmtId="0" fontId="39" fillId="0" borderId="0" applyNumberForma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1" fillId="0" borderId="0" applyFont="0" applyFill="0" applyBorder="0" applyAlignment="0" applyProtection="0"/>
    <xf numFmtId="0" fontId="35" fillId="4" borderId="0" applyNumberFormat="0" applyBorder="0" applyAlignment="0" applyProtection="0"/>
    <xf numFmtId="0" fontId="36" fillId="20" borderId="4" applyNumberFormat="0" applyAlignment="0" applyProtection="0"/>
    <xf numFmtId="0" fontId="36" fillId="20" borderId="4" applyNumberFormat="0" applyAlignment="0" applyProtection="0"/>
    <xf numFmtId="0" fontId="37" fillId="0" borderId="0" applyNumberFormat="0" applyFill="0" applyBorder="0" applyAlignment="0" applyProtection="0"/>
    <xf numFmtId="0" fontId="21" fillId="0" borderId="0" applyNumberFormat="0" applyFill="0" applyBorder="0" applyAlignment="0" applyProtection="0"/>
    <xf numFmtId="0" fontId="22" fillId="0" borderId="5" applyNumberFormat="0" applyFill="0" applyAlignment="0" applyProtection="0"/>
    <xf numFmtId="0" fontId="23" fillId="0" borderId="6" applyNumberFormat="0" applyFill="0" applyAlignment="0" applyProtection="0"/>
    <xf numFmtId="0" fontId="24" fillId="0" borderId="7" applyNumberFormat="0" applyFill="0" applyAlignment="0" applyProtection="0"/>
    <xf numFmtId="0" fontId="24" fillId="0" borderId="0" applyNumberFormat="0" applyFill="0" applyBorder="0" applyAlignment="0" applyProtection="0"/>
    <xf numFmtId="0" fontId="27" fillId="0" borderId="8" applyNumberFormat="0" applyFill="0" applyAlignment="0" applyProtection="0"/>
    <xf numFmtId="0" fontId="27" fillId="0" borderId="8" applyNumberFormat="0" applyFill="0" applyAlignment="0" applyProtection="0"/>
    <xf numFmtId="0" fontId="38" fillId="23" borderId="9" applyNumberFormat="0" applyAlignment="0" applyProtection="0"/>
  </cellStyleXfs>
  <cellXfs count="264">
    <xf numFmtId="0" fontId="0" fillId="0" borderId="0" xfId="0"/>
    <xf numFmtId="0" fontId="5" fillId="0" borderId="10" xfId="0" applyFont="1" applyFill="1" applyBorder="1" applyAlignment="1" applyProtection="1">
      <alignment vertical="center"/>
    </xf>
    <xf numFmtId="0" fontId="8" fillId="0" borderId="0" xfId="0" applyFont="1" applyBorder="1" applyAlignment="1" applyProtection="1">
      <alignment vertical="top"/>
    </xf>
    <xf numFmtId="0" fontId="7" fillId="0" borderId="0" xfId="0" applyFont="1" applyBorder="1" applyAlignment="1" applyProtection="1">
      <alignment vertical="top" wrapText="1"/>
    </xf>
    <xf numFmtId="0" fontId="12" fillId="0" borderId="0" xfId="0" applyFont="1" applyProtection="1"/>
    <xf numFmtId="0" fontId="0" fillId="0" borderId="0" xfId="0" applyProtection="1"/>
    <xf numFmtId="0" fontId="13" fillId="0" borderId="0" xfId="95" applyFont="1" applyAlignment="1" applyProtection="1">
      <alignment horizontal="center" vertical="center" wrapText="1"/>
    </xf>
    <xf numFmtId="0" fontId="10" fillId="0" borderId="0" xfId="95" applyFont="1" applyAlignment="1" applyProtection="1">
      <alignment horizontal="center" wrapText="1"/>
    </xf>
    <xf numFmtId="0" fontId="10" fillId="0" borderId="0" xfId="95" applyFont="1" applyAlignment="1" applyProtection="1">
      <alignment horizontal="left" wrapText="1"/>
    </xf>
    <xf numFmtId="168" fontId="10" fillId="0" borderId="0" xfId="95" applyNumberFormat="1" applyFont="1" applyBorder="1" applyAlignment="1" applyProtection="1">
      <alignment horizontal="center" vertical="center" wrapText="1"/>
    </xf>
    <xf numFmtId="168" fontId="10" fillId="0" borderId="0" xfId="95" applyNumberFormat="1" applyFont="1" applyFill="1" applyBorder="1" applyAlignment="1" applyProtection="1">
      <alignment horizontal="center" vertical="center" wrapText="1"/>
    </xf>
    <xf numFmtId="0" fontId="10" fillId="0" borderId="0" xfId="95" applyFont="1" applyFill="1" applyBorder="1" applyAlignment="1" applyProtection="1">
      <alignment horizontal="center" vertical="center" wrapText="1"/>
    </xf>
    <xf numFmtId="0" fontId="10" fillId="0" borderId="0" xfId="95" applyFont="1" applyFill="1" applyBorder="1" applyAlignment="1" applyProtection="1">
      <alignment vertical="center" wrapText="1"/>
    </xf>
    <xf numFmtId="0" fontId="10" fillId="0" borderId="0" xfId="95" applyFont="1" applyFill="1" applyBorder="1" applyAlignment="1" applyProtection="1">
      <alignment wrapText="1"/>
    </xf>
    <xf numFmtId="0" fontId="10" fillId="0" borderId="0" xfId="95" applyFont="1" applyAlignment="1" applyProtection="1">
      <alignment horizontal="left"/>
    </xf>
    <xf numFmtId="0" fontId="10" fillId="0" borderId="0" xfId="95" applyFont="1" applyFill="1" applyAlignment="1" applyProtection="1">
      <alignment horizontal="center" wrapText="1"/>
    </xf>
    <xf numFmtId="0" fontId="11" fillId="0" borderId="0" xfId="95" applyFont="1" applyFill="1" applyBorder="1" applyAlignment="1" applyProtection="1">
      <alignment horizontal="center" wrapText="1"/>
    </xf>
    <xf numFmtId="0" fontId="0" fillId="0" borderId="0" xfId="0" applyBorder="1" applyAlignment="1" applyProtection="1">
      <alignment horizontal="center" vertical="center"/>
    </xf>
    <xf numFmtId="9" fontId="6" fillId="24" borderId="11" xfId="102" applyFont="1" applyFill="1" applyBorder="1" applyAlignment="1" applyProtection="1">
      <alignment horizontal="left" vertical="center" wrapText="1"/>
      <protection locked="0"/>
    </xf>
    <xf numFmtId="0" fontId="19" fillId="24" borderId="12" xfId="0" applyFont="1" applyFill="1" applyBorder="1" applyProtection="1"/>
    <xf numFmtId="0" fontId="13" fillId="25" borderId="13" xfId="95" applyFont="1" applyFill="1" applyBorder="1" applyAlignment="1" applyProtection="1">
      <alignment horizontal="center" vertical="center" wrapText="1"/>
    </xf>
    <xf numFmtId="0" fontId="13" fillId="25" borderId="14" xfId="95" applyFont="1" applyFill="1" applyBorder="1" applyAlignment="1" applyProtection="1">
      <alignment horizontal="center" vertical="center" wrapText="1"/>
    </xf>
    <xf numFmtId="0" fontId="13" fillId="25" borderId="15" xfId="95" applyFont="1" applyFill="1" applyBorder="1" applyAlignment="1" applyProtection="1">
      <alignment horizontal="center" vertical="center" wrapText="1"/>
    </xf>
    <xf numFmtId="0" fontId="13" fillId="25" borderId="16" xfId="95" applyFont="1" applyFill="1" applyBorder="1" applyAlignment="1" applyProtection="1">
      <alignment horizontal="center" vertical="center" wrapText="1"/>
    </xf>
    <xf numFmtId="0" fontId="10" fillId="26" borderId="0" xfId="95" applyFont="1" applyFill="1" applyBorder="1" applyAlignment="1" applyProtection="1">
      <alignment horizontal="center" wrapText="1"/>
    </xf>
    <xf numFmtId="0" fontId="13" fillId="28" borderId="17" xfId="95" applyFont="1" applyFill="1" applyBorder="1" applyAlignment="1" applyProtection="1">
      <alignment horizontal="center" vertical="center" wrapText="1"/>
    </xf>
    <xf numFmtId="167" fontId="10" fillId="28" borderId="18" xfId="95" applyNumberFormat="1" applyFont="1" applyFill="1" applyBorder="1" applyAlignment="1" applyProtection="1">
      <alignment horizontal="right" vertical="center" wrapText="1"/>
    </xf>
    <xf numFmtId="167" fontId="10" fillId="28" borderId="19" xfId="95" applyNumberFormat="1" applyFont="1" applyFill="1" applyBorder="1" applyAlignment="1" applyProtection="1">
      <alignment horizontal="right" vertical="center" wrapText="1"/>
    </xf>
    <xf numFmtId="167" fontId="13" fillId="28" borderId="20" xfId="95" applyNumberFormat="1" applyFont="1" applyFill="1" applyBorder="1" applyAlignment="1" applyProtection="1">
      <alignment horizontal="right" vertical="center" wrapText="1"/>
    </xf>
    <xf numFmtId="2" fontId="13" fillId="28" borderId="21" xfId="95" applyNumberFormat="1" applyFont="1" applyFill="1" applyBorder="1" applyAlignment="1" applyProtection="1">
      <alignment horizontal="right" vertical="center" wrapText="1"/>
    </xf>
    <xf numFmtId="167" fontId="10" fillId="28" borderId="24" xfId="95" applyNumberFormat="1" applyFont="1" applyFill="1" applyBorder="1" applyAlignment="1" applyProtection="1">
      <alignment horizontal="right" vertical="center" wrapText="1"/>
    </xf>
    <xf numFmtId="0" fontId="10" fillId="28" borderId="26" xfId="95" applyFont="1" applyFill="1" applyBorder="1" applyAlignment="1" applyProtection="1">
      <alignment horizontal="center" vertical="center" wrapText="1"/>
    </xf>
    <xf numFmtId="167" fontId="10" fillId="28" borderId="27" xfId="95" applyNumberFormat="1" applyFont="1" applyFill="1" applyBorder="1" applyAlignment="1" applyProtection="1">
      <alignment horizontal="right" vertical="center" wrapText="1"/>
    </xf>
    <xf numFmtId="167" fontId="10" fillId="28" borderId="26" xfId="95" applyNumberFormat="1" applyFont="1" applyFill="1" applyBorder="1" applyAlignment="1" applyProtection="1">
      <alignment horizontal="right" vertical="center" wrapText="1"/>
    </xf>
    <xf numFmtId="2" fontId="13" fillId="28" borderId="28" xfId="95" applyNumberFormat="1" applyFont="1" applyFill="1" applyBorder="1" applyAlignment="1" applyProtection="1">
      <alignment horizontal="right" vertical="center" wrapText="1"/>
    </xf>
    <xf numFmtId="167" fontId="10" fillId="28" borderId="29" xfId="95" applyNumberFormat="1" applyFont="1" applyFill="1" applyBorder="1" applyAlignment="1" applyProtection="1">
      <alignment horizontal="right" vertical="center" wrapText="1"/>
    </xf>
    <xf numFmtId="167" fontId="13" fillId="28" borderId="30" xfId="95" applyNumberFormat="1" applyFont="1" applyFill="1" applyBorder="1" applyAlignment="1" applyProtection="1">
      <alignment horizontal="right" vertical="center" wrapText="1"/>
    </xf>
    <xf numFmtId="2" fontId="13" fillId="28" borderId="31" xfId="95" applyNumberFormat="1" applyFont="1" applyFill="1" applyBorder="1" applyAlignment="1" applyProtection="1">
      <alignment horizontal="right" vertical="center" wrapText="1"/>
    </xf>
    <xf numFmtId="0" fontId="20" fillId="26" borderId="32" xfId="94" applyFont="1" applyFill="1" applyBorder="1" applyProtection="1"/>
    <xf numFmtId="0" fontId="10" fillId="26" borderId="33" xfId="0" applyFont="1" applyFill="1" applyBorder="1" applyAlignment="1" applyProtection="1">
      <alignment horizontal="left" vertical="center"/>
    </xf>
    <xf numFmtId="0" fontId="14" fillId="0" borderId="0" xfId="95" applyFont="1" applyFill="1" applyBorder="1" applyAlignment="1" applyProtection="1">
      <alignment vertical="top" wrapText="1"/>
    </xf>
    <xf numFmtId="0" fontId="0" fillId="0" borderId="0" xfId="0" applyProtection="1"/>
    <xf numFmtId="0" fontId="6" fillId="24" borderId="33" xfId="95" applyFont="1" applyFill="1" applyBorder="1" applyAlignment="1" applyProtection="1">
      <alignment horizontal="right" vertical="center"/>
    </xf>
    <xf numFmtId="0" fontId="6" fillId="26" borderId="33" xfId="95" applyFont="1" applyFill="1" applyBorder="1" applyAlignment="1" applyProtection="1">
      <alignment horizontal="left"/>
    </xf>
    <xf numFmtId="0" fontId="6" fillId="26" borderId="11" xfId="0" applyNumberFormat="1" applyFont="1" applyFill="1" applyBorder="1" applyAlignment="1" applyProtection="1">
      <alignment horizontal="left" vertical="center" wrapText="1"/>
    </xf>
    <xf numFmtId="0" fontId="6" fillId="24" borderId="11" xfId="0" applyFont="1" applyFill="1" applyBorder="1" applyAlignment="1" applyProtection="1">
      <alignment horizontal="left" vertical="center" wrapText="1"/>
      <protection locked="0"/>
    </xf>
    <xf numFmtId="0" fontId="6" fillId="24" borderId="11" xfId="0" applyFont="1" applyFill="1" applyBorder="1" applyAlignment="1" applyProtection="1">
      <alignment horizontal="left" vertical="center" wrapText="1"/>
    </xf>
    <xf numFmtId="0" fontId="6" fillId="24" borderId="34" xfId="0" applyFont="1" applyFill="1" applyBorder="1" applyAlignment="1" applyProtection="1">
      <alignment horizontal="left" vertical="center" wrapText="1"/>
    </xf>
    <xf numFmtId="0" fontId="17" fillId="24" borderId="35" xfId="94" applyFont="1" applyFill="1" applyBorder="1" applyProtection="1"/>
    <xf numFmtId="0" fontId="6" fillId="24" borderId="33" xfId="95" applyFont="1" applyFill="1" applyBorder="1" applyAlignment="1" applyProtection="1">
      <alignment horizontal="left"/>
      <protection locked="0"/>
    </xf>
    <xf numFmtId="0" fontId="10" fillId="26" borderId="33" xfId="95" applyFont="1" applyFill="1" applyBorder="1" applyAlignment="1" applyProtection="1">
      <alignment horizontal="left"/>
    </xf>
    <xf numFmtId="0" fontId="3" fillId="0" borderId="0" xfId="0" applyFont="1" applyBorder="1" applyAlignment="1" applyProtection="1">
      <alignment vertical="center"/>
    </xf>
    <xf numFmtId="0" fontId="17" fillId="0" borderId="0" xfId="0" applyFont="1" applyBorder="1" applyAlignment="1" applyProtection="1">
      <alignment horizontal="right"/>
    </xf>
    <xf numFmtId="0" fontId="5" fillId="26" borderId="36" xfId="95" applyFont="1" applyFill="1" applyBorder="1" applyAlignment="1" applyProtection="1">
      <alignment horizontal="left"/>
    </xf>
    <xf numFmtId="0" fontId="6" fillId="24" borderId="37" xfId="95" applyFont="1" applyFill="1" applyBorder="1" applyAlignment="1" applyProtection="1">
      <alignment horizontal="left"/>
      <protection locked="0"/>
    </xf>
    <xf numFmtId="0" fontId="6" fillId="24" borderId="37" xfId="95" applyFont="1" applyFill="1" applyBorder="1" applyAlignment="1" applyProtection="1">
      <alignment horizontal="left"/>
    </xf>
    <xf numFmtId="0" fontId="17" fillId="24" borderId="37" xfId="94" applyFont="1" applyFill="1" applyBorder="1" applyProtection="1"/>
    <xf numFmtId="0" fontId="18" fillId="26" borderId="37" xfId="94" applyFont="1" applyFill="1" applyBorder="1" applyProtection="1"/>
    <xf numFmtId="0" fontId="17" fillId="26" borderId="38" xfId="94" applyFont="1" applyFill="1" applyBorder="1" applyProtection="1"/>
    <xf numFmtId="0" fontId="6" fillId="0" borderId="39" xfId="0" applyFont="1" applyFill="1" applyBorder="1" applyAlignment="1" applyProtection="1">
      <alignment horizontal="left" vertical="center" wrapText="1"/>
    </xf>
    <xf numFmtId="169" fontId="6" fillId="24" borderId="20" xfId="0" applyNumberFormat="1" applyFont="1" applyFill="1" applyBorder="1" applyAlignment="1" applyProtection="1">
      <alignment horizontal="center" vertical="center"/>
      <protection locked="0"/>
    </xf>
    <xf numFmtId="0" fontId="10" fillId="0" borderId="0" xfId="95" applyFont="1" applyFill="1" applyBorder="1" applyAlignment="1" applyProtection="1">
      <alignment horizontal="center"/>
    </xf>
    <xf numFmtId="0" fontId="10" fillId="0" borderId="0" xfId="95" applyFont="1" applyFill="1" applyBorder="1" applyAlignment="1" applyProtection="1">
      <alignment horizontal="right"/>
    </xf>
    <xf numFmtId="0" fontId="10" fillId="0" borderId="0" xfId="95" applyFont="1" applyFill="1" applyBorder="1" applyAlignment="1" applyProtection="1">
      <alignment horizontal="center" wrapText="1"/>
    </xf>
    <xf numFmtId="0" fontId="13" fillId="0" borderId="0" xfId="95" applyFont="1" applyFill="1" applyBorder="1" applyAlignment="1" applyProtection="1">
      <alignment horizontal="center" vertical="center" wrapText="1"/>
    </xf>
    <xf numFmtId="0" fontId="6" fillId="24" borderId="40" xfId="95" applyFont="1" applyFill="1" applyBorder="1" applyAlignment="1" applyProtection="1">
      <alignment horizontal="right" vertical="center"/>
    </xf>
    <xf numFmtId="0" fontId="10" fillId="0" borderId="0" xfId="95" applyFont="1" applyFill="1" applyBorder="1" applyAlignment="1" applyProtection="1">
      <alignment wrapText="1"/>
      <protection locked="0"/>
    </xf>
    <xf numFmtId="0" fontId="0" fillId="0" borderId="0" xfId="0" applyProtection="1"/>
    <xf numFmtId="0" fontId="13" fillId="28" borderId="17" xfId="95" applyFont="1" applyFill="1" applyBorder="1" applyAlignment="1" applyProtection="1">
      <alignment horizontal="center" vertical="center" wrapText="1"/>
    </xf>
    <xf numFmtId="167" fontId="10" fillId="28" borderId="23" xfId="95" applyNumberFormat="1" applyFont="1" applyFill="1" applyBorder="1" applyAlignment="1" applyProtection="1">
      <alignment horizontal="right" vertical="center" wrapText="1"/>
    </xf>
    <xf numFmtId="167" fontId="10" fillId="28" borderId="24" xfId="95" applyNumberFormat="1" applyFont="1" applyFill="1" applyBorder="1" applyAlignment="1" applyProtection="1">
      <alignment horizontal="right" vertical="center" wrapText="1"/>
    </xf>
    <xf numFmtId="0" fontId="10" fillId="28" borderId="32" xfId="95" applyFont="1" applyFill="1" applyBorder="1" applyAlignment="1" applyProtection="1">
      <alignment horizontal="left"/>
    </xf>
    <xf numFmtId="0" fontId="10" fillId="28" borderId="33" xfId="95" applyFont="1" applyFill="1" applyBorder="1" applyAlignment="1" applyProtection="1">
      <alignment horizontal="left"/>
    </xf>
    <xf numFmtId="0" fontId="13" fillId="0" borderId="43" xfId="0" applyFont="1" applyFill="1" applyBorder="1" applyAlignment="1" applyProtection="1">
      <alignment wrapText="1"/>
    </xf>
    <xf numFmtId="0" fontId="13" fillId="0" borderId="44" xfId="0" applyFont="1" applyFill="1" applyBorder="1" applyAlignment="1" applyProtection="1">
      <alignment wrapText="1"/>
    </xf>
    <xf numFmtId="0" fontId="0" fillId="0" borderId="0" xfId="0" applyBorder="1" applyAlignment="1" applyProtection="1">
      <alignment vertical="center"/>
    </xf>
    <xf numFmtId="167" fontId="13" fillId="28" borderId="48" xfId="95" applyNumberFormat="1" applyFont="1" applyFill="1" applyBorder="1" applyAlignment="1" applyProtection="1">
      <alignment horizontal="right" vertical="center" wrapText="1"/>
    </xf>
    <xf numFmtId="0" fontId="13" fillId="26" borderId="49" xfId="95" applyFont="1" applyFill="1" applyBorder="1" applyAlignment="1" applyProtection="1">
      <alignment vertical="center"/>
    </xf>
    <xf numFmtId="0" fontId="10" fillId="26" borderId="49" xfId="95" applyNumberFormat="1" applyFont="1" applyFill="1" applyBorder="1" applyAlignment="1" applyProtection="1">
      <alignment horizontal="right" vertical="center"/>
    </xf>
    <xf numFmtId="0" fontId="13" fillId="26" borderId="50" xfId="95" applyFont="1" applyFill="1" applyBorder="1" applyAlignment="1" applyProtection="1">
      <alignment horizontal="left"/>
    </xf>
    <xf numFmtId="0" fontId="10" fillId="28" borderId="51" xfId="95" applyFont="1" applyFill="1" applyBorder="1" applyAlignment="1" applyProtection="1">
      <alignment horizontal="left"/>
    </xf>
    <xf numFmtId="0" fontId="12" fillId="26" borderId="38" xfId="94" applyFont="1" applyFill="1" applyBorder="1" applyProtection="1"/>
    <xf numFmtId="0" fontId="10" fillId="26" borderId="39" xfId="0" applyFont="1" applyFill="1" applyBorder="1" applyAlignment="1" applyProtection="1">
      <alignment horizontal="left" vertical="center" wrapText="1"/>
    </xf>
    <xf numFmtId="0" fontId="10" fillId="28" borderId="11" xfId="0" applyFont="1" applyFill="1" applyBorder="1" applyAlignment="1" applyProtection="1">
      <alignment horizontal="left" vertical="center" wrapText="1"/>
    </xf>
    <xf numFmtId="0" fontId="13" fillId="28" borderId="11" xfId="0" applyFont="1" applyFill="1" applyBorder="1" applyAlignment="1" applyProtection="1">
      <alignment horizontal="left" vertical="center" wrapText="1"/>
    </xf>
    <xf numFmtId="0" fontId="10" fillId="26" borderId="12" xfId="0" applyNumberFormat="1" applyFont="1" applyFill="1" applyBorder="1" applyAlignment="1" applyProtection="1">
      <alignment vertical="center"/>
    </xf>
    <xf numFmtId="9" fontId="10" fillId="28" borderId="11" xfId="102" applyFont="1" applyFill="1" applyBorder="1" applyAlignment="1" applyProtection="1">
      <alignment horizontal="left"/>
    </xf>
    <xf numFmtId="9" fontId="10" fillId="28" borderId="34" xfId="102" applyFont="1" applyFill="1" applyBorder="1" applyAlignment="1" applyProtection="1">
      <alignment horizontal="left"/>
    </xf>
    <xf numFmtId="0" fontId="40" fillId="0" borderId="0" xfId="95" applyFont="1" applyFill="1" applyBorder="1" applyAlignment="1" applyProtection="1">
      <alignment vertical="top" wrapText="1"/>
    </xf>
    <xf numFmtId="0" fontId="6" fillId="26" borderId="43" xfId="95" applyFont="1" applyFill="1" applyBorder="1" applyAlignment="1" applyProtection="1">
      <alignment horizontal="left"/>
    </xf>
    <xf numFmtId="0" fontId="10" fillId="30" borderId="37" xfId="95" applyFont="1" applyFill="1" applyBorder="1" applyAlignment="1" applyProtection="1">
      <alignment horizontal="left"/>
    </xf>
    <xf numFmtId="0" fontId="10" fillId="28" borderId="37" xfId="95" applyFont="1" applyFill="1" applyBorder="1" applyAlignment="1" applyProtection="1">
      <alignment horizontal="left"/>
    </xf>
    <xf numFmtId="0" fontId="10" fillId="28" borderId="35" xfId="95" applyFont="1" applyFill="1" applyBorder="1" applyAlignment="1" applyProtection="1">
      <alignment horizontal="left"/>
    </xf>
    <xf numFmtId="167" fontId="10" fillId="28" borderId="23" xfId="95" applyNumberFormat="1" applyFont="1" applyFill="1" applyBorder="1" applyAlignment="1" applyProtection="1">
      <alignment horizontal="right" vertical="center" wrapText="1"/>
    </xf>
    <xf numFmtId="167" fontId="10" fillId="28" borderId="24" xfId="95" applyNumberFormat="1" applyFont="1" applyFill="1" applyBorder="1" applyAlignment="1" applyProtection="1">
      <alignment horizontal="right" vertical="center" wrapText="1"/>
    </xf>
    <xf numFmtId="0" fontId="10" fillId="28" borderId="53" xfId="95" applyFont="1" applyFill="1" applyBorder="1" applyAlignment="1" applyProtection="1">
      <alignment horizontal="center" vertical="center" wrapText="1"/>
    </xf>
    <xf numFmtId="0" fontId="10" fillId="28" borderId="26" xfId="95" applyFont="1" applyFill="1" applyBorder="1" applyAlignment="1" applyProtection="1">
      <alignment horizontal="center" vertical="center" wrapText="1"/>
    </xf>
    <xf numFmtId="167" fontId="10" fillId="28" borderId="27" xfId="95" applyNumberFormat="1" applyFont="1" applyFill="1" applyBorder="1" applyAlignment="1" applyProtection="1">
      <alignment horizontal="right" vertical="center" wrapText="1"/>
    </xf>
    <xf numFmtId="167" fontId="10" fillId="28" borderId="26" xfId="95" applyNumberFormat="1" applyFont="1" applyFill="1" applyBorder="1" applyAlignment="1" applyProtection="1">
      <alignment horizontal="right" vertical="center" wrapText="1"/>
    </xf>
    <xf numFmtId="2" fontId="13" fillId="28" borderId="28" xfId="95" applyNumberFormat="1" applyFont="1" applyFill="1" applyBorder="1" applyAlignment="1" applyProtection="1">
      <alignment horizontal="right" vertical="center" wrapText="1"/>
    </xf>
    <xf numFmtId="0" fontId="0" fillId="0" borderId="20" xfId="0" applyBorder="1" applyProtection="1"/>
    <xf numFmtId="0" fontId="0" fillId="0" borderId="20" xfId="0" applyFill="1" applyBorder="1" applyProtection="1"/>
    <xf numFmtId="0" fontId="10" fillId="28" borderId="57" xfId="95" applyFont="1" applyFill="1" applyBorder="1" applyAlignment="1" applyProtection="1">
      <alignment horizontal="center" vertical="center" wrapText="1"/>
    </xf>
    <xf numFmtId="0" fontId="13" fillId="25" borderId="48" xfId="95" applyFont="1" applyFill="1" applyBorder="1" applyAlignment="1" applyProtection="1">
      <alignment horizontal="center" vertical="center" wrapText="1"/>
    </xf>
    <xf numFmtId="0" fontId="13" fillId="25" borderId="62" xfId="95" applyFont="1" applyFill="1" applyBorder="1" applyAlignment="1" applyProtection="1">
      <alignment horizontal="center" vertical="center" wrapText="1"/>
    </xf>
    <xf numFmtId="0" fontId="13" fillId="25" borderId="64" xfId="95" applyFont="1" applyFill="1" applyBorder="1" applyAlignment="1" applyProtection="1">
      <alignment horizontal="center" vertical="center" wrapText="1"/>
    </xf>
    <xf numFmtId="0" fontId="13" fillId="25" borderId="30" xfId="95" applyFont="1" applyFill="1" applyBorder="1" applyAlignment="1" applyProtection="1">
      <alignment horizontal="center" vertical="center" wrapText="1"/>
    </xf>
    <xf numFmtId="0" fontId="13" fillId="25" borderId="31" xfId="95" applyFont="1" applyFill="1"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0" xfId="0" applyBorder="1" applyAlignment="1" applyProtection="1">
      <alignment horizontal="left" vertical="center" wrapText="1"/>
    </xf>
    <xf numFmtId="0" fontId="0" fillId="0" borderId="0" xfId="0" applyBorder="1" applyProtection="1"/>
    <xf numFmtId="0" fontId="44" fillId="30" borderId="37" xfId="95" applyFont="1" applyFill="1" applyBorder="1" applyAlignment="1" applyProtection="1">
      <alignment horizontal="left"/>
    </xf>
    <xf numFmtId="0" fontId="44" fillId="28" borderId="37" xfId="95" applyFont="1" applyFill="1" applyBorder="1" applyAlignment="1" applyProtection="1">
      <alignment horizontal="left"/>
    </xf>
    <xf numFmtId="0" fontId="44" fillId="28" borderId="35" xfId="95" applyFont="1" applyFill="1" applyBorder="1" applyAlignment="1" applyProtection="1">
      <alignment horizontal="left"/>
    </xf>
    <xf numFmtId="0" fontId="43" fillId="0" borderId="0" xfId="95" applyFont="1" applyFill="1" applyBorder="1" applyAlignment="1" applyProtection="1">
      <alignment horizontal="center" vertical="center" wrapText="1"/>
    </xf>
    <xf numFmtId="0" fontId="44" fillId="0" borderId="0" xfId="95" applyFont="1" applyFill="1" applyBorder="1" applyAlignment="1" applyProtection="1">
      <alignment horizontal="center" wrapText="1"/>
    </xf>
    <xf numFmtId="0" fontId="44" fillId="0" borderId="0" xfId="95" applyFont="1" applyFill="1" applyBorder="1" applyAlignment="1" applyProtection="1">
      <alignment horizontal="center"/>
    </xf>
    <xf numFmtId="0" fontId="44" fillId="0" borderId="0" xfId="95" applyFont="1" applyFill="1" applyBorder="1" applyAlignment="1" applyProtection="1">
      <alignment horizontal="right"/>
    </xf>
    <xf numFmtId="0" fontId="43" fillId="0" borderId="0" xfId="95" applyFont="1" applyAlignment="1" applyProtection="1">
      <alignment horizontal="center" vertical="center" wrapText="1"/>
    </xf>
    <xf numFmtId="0" fontId="43" fillId="26" borderId="50" xfId="95" applyFont="1" applyFill="1" applyBorder="1" applyAlignment="1" applyProtection="1">
      <alignment horizontal="left"/>
    </xf>
    <xf numFmtId="0" fontId="44" fillId="28" borderId="32" xfId="95" applyFont="1" applyFill="1" applyBorder="1" applyAlignment="1" applyProtection="1">
      <alignment horizontal="left"/>
    </xf>
    <xf numFmtId="0" fontId="45" fillId="26" borderId="32" xfId="94" applyFont="1" applyFill="1" applyBorder="1" applyProtection="1"/>
    <xf numFmtId="0" fontId="44" fillId="28" borderId="51" xfId="95" applyFont="1" applyFill="1" applyBorder="1" applyAlignment="1" applyProtection="1">
      <alignment horizontal="left"/>
    </xf>
    <xf numFmtId="0" fontId="44" fillId="0" borderId="0" xfId="95" applyFont="1" applyFill="1" applyBorder="1" applyAlignment="1" applyProtection="1">
      <alignment wrapText="1"/>
      <protection locked="0"/>
    </xf>
    <xf numFmtId="0" fontId="44" fillId="0" borderId="0" xfId="95" applyFont="1" applyAlignment="1" applyProtection="1">
      <alignment horizontal="center" wrapText="1"/>
    </xf>
    <xf numFmtId="0" fontId="46" fillId="26" borderId="38" xfId="94" applyFont="1" applyFill="1" applyBorder="1" applyProtection="1"/>
    <xf numFmtId="0" fontId="44" fillId="28" borderId="33" xfId="95" applyFont="1" applyFill="1" applyBorder="1" applyAlignment="1" applyProtection="1">
      <alignment horizontal="left"/>
    </xf>
    <xf numFmtId="0" fontId="44" fillId="26" borderId="33" xfId="95" applyFont="1" applyFill="1" applyBorder="1" applyAlignment="1" applyProtection="1">
      <alignment horizontal="left"/>
    </xf>
    <xf numFmtId="0" fontId="44" fillId="26" borderId="33" xfId="0" applyFont="1" applyFill="1" applyBorder="1" applyAlignment="1" applyProtection="1">
      <alignment horizontal="left" vertical="center"/>
    </xf>
    <xf numFmtId="0" fontId="44" fillId="0" borderId="0" xfId="95" applyFont="1" applyFill="1" applyBorder="1" applyAlignment="1" applyProtection="1">
      <alignment wrapText="1"/>
    </xf>
    <xf numFmtId="0" fontId="44" fillId="0" borderId="0" xfId="95" applyFont="1" applyBorder="1" applyAlignment="1" applyProtection="1">
      <alignment horizontal="center" wrapText="1"/>
    </xf>
    <xf numFmtId="0" fontId="44" fillId="26" borderId="39" xfId="0" applyFont="1" applyFill="1" applyBorder="1" applyAlignment="1" applyProtection="1">
      <alignment horizontal="left" vertical="center" wrapText="1"/>
    </xf>
    <xf numFmtId="0" fontId="44" fillId="28" borderId="11" xfId="0" applyFont="1" applyFill="1" applyBorder="1" applyAlignment="1" applyProtection="1">
      <alignment horizontal="left" vertical="center" wrapText="1"/>
    </xf>
    <xf numFmtId="0" fontId="43" fillId="28" borderId="11" xfId="0" applyFont="1" applyFill="1" applyBorder="1" applyAlignment="1" applyProtection="1">
      <alignment horizontal="left" vertical="center" wrapText="1"/>
    </xf>
    <xf numFmtId="0" fontId="44" fillId="26" borderId="12" xfId="0" applyNumberFormat="1" applyFont="1" applyFill="1" applyBorder="1" applyAlignment="1" applyProtection="1">
      <alignment vertical="center"/>
    </xf>
    <xf numFmtId="9" fontId="44" fillId="28" borderId="11" xfId="102" applyFont="1" applyFill="1" applyBorder="1" applyAlignment="1" applyProtection="1">
      <alignment horizontal="left"/>
    </xf>
    <xf numFmtId="9" fontId="44" fillId="28" borderId="34" xfId="102" applyFont="1" applyFill="1" applyBorder="1" applyAlignment="1" applyProtection="1">
      <alignment horizontal="left"/>
    </xf>
    <xf numFmtId="0" fontId="44" fillId="26" borderId="0" xfId="95" applyFont="1" applyFill="1" applyBorder="1" applyAlignment="1" applyProtection="1">
      <alignment horizontal="center" wrapText="1"/>
    </xf>
    <xf numFmtId="0" fontId="43" fillId="25" borderId="13" xfId="95" applyFont="1" applyFill="1" applyBorder="1" applyAlignment="1" applyProtection="1">
      <alignment horizontal="center" vertical="center" wrapText="1"/>
    </xf>
    <xf numFmtId="0" fontId="43" fillId="25" borderId="14" xfId="95" applyFont="1" applyFill="1" applyBorder="1" applyAlignment="1" applyProtection="1">
      <alignment horizontal="center" vertical="center" wrapText="1"/>
    </xf>
    <xf numFmtId="0" fontId="43" fillId="25" borderId="41" xfId="95" applyFont="1" applyFill="1" applyBorder="1" applyAlignment="1" applyProtection="1">
      <alignment horizontal="center" vertical="center" wrapText="1"/>
    </xf>
    <xf numFmtId="0" fontId="43" fillId="25" borderId="42" xfId="95" applyFont="1" applyFill="1" applyBorder="1" applyAlignment="1" applyProtection="1">
      <alignment horizontal="center" vertical="center" wrapText="1"/>
    </xf>
    <xf numFmtId="0" fontId="43" fillId="25" borderId="15" xfId="95" applyFont="1" applyFill="1" applyBorder="1" applyAlignment="1" applyProtection="1">
      <alignment horizontal="center" vertical="center" wrapText="1"/>
    </xf>
    <xf numFmtId="0" fontId="43" fillId="28" borderId="17" xfId="95" applyFont="1" applyFill="1" applyBorder="1" applyAlignment="1" applyProtection="1">
      <alignment horizontal="center" vertical="center" wrapText="1"/>
    </xf>
    <xf numFmtId="0" fontId="43" fillId="28" borderId="20" xfId="95" applyFont="1" applyFill="1" applyBorder="1" applyAlignment="1" applyProtection="1">
      <alignment horizontal="center" vertical="center" wrapText="1"/>
    </xf>
    <xf numFmtId="167" fontId="44" fillId="29" borderId="18" xfId="95" applyNumberFormat="1" applyFont="1" applyFill="1" applyBorder="1" applyAlignment="1" applyProtection="1">
      <alignment horizontal="right" vertical="center" wrapText="1"/>
    </xf>
    <xf numFmtId="167" fontId="44" fillId="28" borderId="19" xfId="95" applyNumberFormat="1" applyFont="1" applyFill="1" applyBorder="1" applyAlignment="1" applyProtection="1">
      <alignment horizontal="right" vertical="center" wrapText="1"/>
    </xf>
    <xf numFmtId="167" fontId="44" fillId="29" borderId="19" xfId="95" applyNumberFormat="1" applyFont="1" applyFill="1" applyBorder="1" applyAlignment="1" applyProtection="1">
      <alignment horizontal="right" vertical="center" wrapText="1"/>
    </xf>
    <xf numFmtId="167" fontId="44" fillId="29" borderId="45" xfId="95" applyNumberFormat="1" applyFont="1" applyFill="1" applyBorder="1" applyAlignment="1" applyProtection="1">
      <alignment horizontal="right" vertical="center" wrapText="1"/>
    </xf>
    <xf numFmtId="167" fontId="43" fillId="28" borderId="20" xfId="95" applyNumberFormat="1" applyFont="1" applyFill="1" applyBorder="1" applyAlignment="1" applyProtection="1">
      <alignment horizontal="right" vertical="center" wrapText="1"/>
    </xf>
    <xf numFmtId="0" fontId="44" fillId="28" borderId="17" xfId="95" applyFont="1" applyFill="1" applyBorder="1" applyAlignment="1" applyProtection="1">
      <alignment horizontal="center" vertical="center" wrapText="1"/>
    </xf>
    <xf numFmtId="0" fontId="44" fillId="28" borderId="20" xfId="95" applyFont="1" applyFill="1" applyBorder="1" applyAlignment="1" applyProtection="1">
      <alignment horizontal="center" vertical="center" wrapText="1"/>
    </xf>
    <xf numFmtId="167" fontId="44" fillId="29" borderId="22" xfId="95" applyNumberFormat="1" applyFont="1" applyFill="1" applyBorder="1" applyAlignment="1" applyProtection="1">
      <alignment horizontal="right" vertical="center" wrapText="1"/>
      <protection locked="0"/>
    </xf>
    <xf numFmtId="167" fontId="44" fillId="29" borderId="27" xfId="95" applyNumberFormat="1" applyFont="1" applyFill="1" applyBorder="1" applyAlignment="1" applyProtection="1">
      <alignment horizontal="right" vertical="center" wrapText="1"/>
      <protection locked="0"/>
    </xf>
    <xf numFmtId="0" fontId="44" fillId="28" borderId="55" xfId="95" applyFont="1" applyFill="1" applyBorder="1" applyAlignment="1" applyProtection="1">
      <alignment horizontal="center" vertical="center" wrapText="1"/>
    </xf>
    <xf numFmtId="0" fontId="44" fillId="28" borderId="68" xfId="95" applyFont="1" applyFill="1" applyBorder="1" applyAlignment="1" applyProtection="1">
      <alignment horizontal="center" vertical="center" wrapText="1"/>
    </xf>
    <xf numFmtId="167" fontId="44" fillId="29" borderId="65" xfId="95" applyNumberFormat="1" applyFont="1" applyFill="1" applyBorder="1" applyAlignment="1" applyProtection="1">
      <alignment horizontal="right" vertical="center" wrapText="1"/>
      <protection locked="0"/>
    </xf>
    <xf numFmtId="0" fontId="43" fillId="31" borderId="59" xfId="95" applyFont="1" applyFill="1" applyBorder="1" applyAlignment="1" applyProtection="1">
      <alignment horizontal="left"/>
    </xf>
    <xf numFmtId="168" fontId="44" fillId="31" borderId="0" xfId="95" applyNumberFormat="1" applyFont="1" applyFill="1" applyBorder="1" applyAlignment="1" applyProtection="1">
      <alignment horizontal="center" vertical="center" wrapText="1"/>
    </xf>
    <xf numFmtId="168" fontId="44" fillId="31" borderId="0" xfId="95" applyNumberFormat="1" applyFont="1" applyFill="1" applyBorder="1" applyAlignment="1" applyProtection="1">
      <alignment horizontal="left" vertical="center"/>
    </xf>
    <xf numFmtId="0" fontId="44" fillId="31" borderId="0" xfId="95" applyFont="1" applyFill="1" applyBorder="1" applyAlignment="1" applyProtection="1">
      <alignment horizontal="center" vertical="center" wrapText="1"/>
    </xf>
    <xf numFmtId="0" fontId="44" fillId="31" borderId="0" xfId="95" applyFont="1" applyFill="1" applyBorder="1" applyAlignment="1" applyProtection="1">
      <alignment vertical="center" wrapText="1"/>
    </xf>
    <xf numFmtId="0" fontId="44" fillId="31" borderId="0" xfId="95" applyFont="1" applyFill="1" applyBorder="1" applyAlignment="1" applyProtection="1">
      <alignment horizontal="center" wrapText="1"/>
    </xf>
    <xf numFmtId="0" fontId="44" fillId="31" borderId="59" xfId="95" applyFont="1" applyFill="1" applyBorder="1" applyAlignment="1" applyProtection="1">
      <alignment horizontal="center" wrapText="1"/>
    </xf>
    <xf numFmtId="0" fontId="44" fillId="31" borderId="0" xfId="95" applyFont="1" applyFill="1" applyBorder="1" applyAlignment="1" applyProtection="1">
      <alignment horizontal="left"/>
    </xf>
    <xf numFmtId="0" fontId="43" fillId="25" borderId="48" xfId="95" applyFont="1" applyFill="1" applyBorder="1" applyAlignment="1" applyProtection="1">
      <alignment horizontal="center" vertical="center" wrapText="1"/>
    </xf>
    <xf numFmtId="0" fontId="43" fillId="25" borderId="62" xfId="95" applyFont="1" applyFill="1" applyBorder="1" applyAlignment="1" applyProtection="1">
      <alignment horizontal="center" vertical="center" wrapText="1"/>
    </xf>
    <xf numFmtId="0" fontId="43" fillId="25" borderId="63" xfId="95" applyFont="1" applyFill="1" applyBorder="1" applyAlignment="1" applyProtection="1">
      <alignment horizontal="center" vertical="center" wrapText="1"/>
    </xf>
    <xf numFmtId="0" fontId="43" fillId="25" borderId="64" xfId="95" applyFont="1" applyFill="1" applyBorder="1" applyAlignment="1" applyProtection="1">
      <alignment horizontal="center" vertical="center" wrapText="1"/>
    </xf>
    <xf numFmtId="0" fontId="43" fillId="25" borderId="30" xfId="95" applyFont="1" applyFill="1" applyBorder="1" applyAlignment="1" applyProtection="1">
      <alignment horizontal="center" vertical="center" wrapText="1"/>
    </xf>
    <xf numFmtId="0" fontId="44" fillId="28" borderId="56" xfId="95" applyFont="1" applyFill="1" applyBorder="1" applyAlignment="1" applyProtection="1">
      <alignment horizontal="center" vertical="center" wrapText="1"/>
    </xf>
    <xf numFmtId="0" fontId="44" fillId="28" borderId="58" xfId="95" applyFont="1" applyFill="1" applyBorder="1" applyAlignment="1" applyProtection="1">
      <alignment horizontal="center" vertical="center" wrapText="1"/>
    </xf>
    <xf numFmtId="167" fontId="43" fillId="29" borderId="30" xfId="95" applyNumberFormat="1" applyFont="1" applyFill="1" applyBorder="1" applyAlignment="1" applyProtection="1">
      <alignment horizontal="right" vertical="center" wrapText="1"/>
    </xf>
    <xf numFmtId="0" fontId="43" fillId="0" borderId="0" xfId="95" applyFont="1" applyFill="1" applyAlignment="1" applyProtection="1">
      <alignment vertical="center" wrapText="1"/>
    </xf>
    <xf numFmtId="0" fontId="12" fillId="0" borderId="20" xfId="0" applyFont="1" applyFill="1" applyBorder="1" applyAlignment="1" applyProtection="1">
      <alignment horizontal="center"/>
      <protection locked="0"/>
    </xf>
    <xf numFmtId="0" fontId="0" fillId="0" borderId="0" xfId="0" applyFill="1" applyProtection="1"/>
    <xf numFmtId="0" fontId="0" fillId="0" borderId="49" xfId="0" applyFill="1" applyBorder="1" applyProtection="1"/>
    <xf numFmtId="4" fontId="44" fillId="29" borderId="27" xfId="95" applyNumberFormat="1" applyFont="1" applyFill="1" applyBorder="1" applyAlignment="1" applyProtection="1">
      <alignment horizontal="right" vertical="center" wrapText="1"/>
      <protection locked="0"/>
    </xf>
    <xf numFmtId="4" fontId="44" fillId="24" borderId="23" xfId="95" applyNumberFormat="1" applyFont="1" applyFill="1" applyBorder="1" applyAlignment="1" applyProtection="1">
      <alignment horizontal="right" vertical="center" wrapText="1"/>
      <protection locked="0"/>
    </xf>
    <xf numFmtId="4" fontId="44" fillId="29" borderId="24" xfId="95" applyNumberFormat="1" applyFont="1" applyFill="1" applyBorder="1" applyAlignment="1" applyProtection="1">
      <alignment horizontal="right" vertical="center" wrapText="1"/>
      <protection locked="0"/>
    </xf>
    <xf numFmtId="4" fontId="44" fillId="24" borderId="24" xfId="95" applyNumberFormat="1" applyFont="1" applyFill="1" applyBorder="1" applyAlignment="1" applyProtection="1">
      <alignment horizontal="right" vertical="center" wrapText="1"/>
      <protection locked="0"/>
    </xf>
    <xf numFmtId="4" fontId="44" fillId="29" borderId="52" xfId="95" applyNumberFormat="1" applyFont="1" applyFill="1" applyBorder="1" applyAlignment="1" applyProtection="1">
      <alignment horizontal="right" vertical="center" wrapText="1"/>
      <protection locked="0"/>
    </xf>
    <xf numFmtId="4" fontId="44" fillId="28" borderId="26" xfId="95" applyNumberFormat="1" applyFont="1" applyFill="1" applyBorder="1" applyAlignment="1" applyProtection="1">
      <alignment horizontal="right" vertical="center" wrapText="1"/>
    </xf>
    <xf numFmtId="4" fontId="44" fillId="24" borderId="66" xfId="95" applyNumberFormat="1" applyFont="1" applyFill="1" applyBorder="1" applyAlignment="1" applyProtection="1">
      <alignment horizontal="right" vertical="center" wrapText="1"/>
      <protection locked="0"/>
    </xf>
    <xf numFmtId="4" fontId="44" fillId="29" borderId="66" xfId="95" applyNumberFormat="1" applyFont="1" applyFill="1" applyBorder="1" applyAlignment="1" applyProtection="1">
      <alignment horizontal="right" vertical="center" wrapText="1"/>
      <protection locked="0"/>
    </xf>
    <xf numFmtId="4" fontId="44" fillId="29" borderId="67" xfId="95" applyNumberFormat="1" applyFont="1" applyFill="1" applyBorder="1" applyAlignment="1" applyProtection="1">
      <alignment horizontal="right" vertical="center" wrapText="1"/>
      <protection locked="0"/>
    </xf>
    <xf numFmtId="4" fontId="43" fillId="29" borderId="47" xfId="95" applyNumberFormat="1" applyFont="1" applyFill="1" applyBorder="1" applyAlignment="1" applyProtection="1">
      <alignment horizontal="right" vertical="center" wrapText="1"/>
    </xf>
    <xf numFmtId="4" fontId="44" fillId="24" borderId="47" xfId="95" applyNumberFormat="1" applyFont="1" applyFill="1" applyBorder="1" applyAlignment="1" applyProtection="1">
      <alignment horizontal="right" vertical="center" wrapText="1"/>
      <protection locked="0"/>
    </xf>
    <xf numFmtId="4" fontId="43" fillId="28" borderId="47" xfId="95" applyNumberFormat="1" applyFont="1" applyFill="1" applyBorder="1" applyAlignment="1" applyProtection="1">
      <alignment horizontal="right" vertical="center" wrapText="1"/>
    </xf>
    <xf numFmtId="4" fontId="44" fillId="24" borderId="30" xfId="95" applyNumberFormat="1" applyFont="1" applyFill="1" applyBorder="1" applyAlignment="1" applyProtection="1">
      <alignment horizontal="right" vertical="center" wrapText="1"/>
      <protection locked="0"/>
    </xf>
    <xf numFmtId="4" fontId="43" fillId="29" borderId="30" xfId="95" applyNumberFormat="1" applyFont="1" applyFill="1" applyBorder="1" applyAlignment="1" applyProtection="1">
      <alignment horizontal="right" vertical="center" wrapText="1"/>
    </xf>
    <xf numFmtId="4" fontId="43" fillId="28" borderId="30" xfId="95" applyNumberFormat="1" applyFont="1" applyFill="1" applyBorder="1" applyAlignment="1" applyProtection="1">
      <alignment horizontal="right" vertical="center" wrapText="1"/>
    </xf>
    <xf numFmtId="4" fontId="44" fillId="29" borderId="23" xfId="95" applyNumberFormat="1" applyFont="1" applyFill="1" applyBorder="1" applyAlignment="1" applyProtection="1">
      <alignment horizontal="right" vertical="center" wrapText="1"/>
      <protection locked="0"/>
    </xf>
    <xf numFmtId="4" fontId="44" fillId="29" borderId="46" xfId="95" applyNumberFormat="1" applyFont="1" applyFill="1" applyBorder="1" applyAlignment="1" applyProtection="1">
      <alignment horizontal="right" vertical="center" wrapText="1"/>
      <protection locked="0"/>
    </xf>
    <xf numFmtId="4" fontId="44" fillId="28" borderId="61" xfId="95" applyNumberFormat="1" applyFont="1" applyFill="1" applyBorder="1" applyAlignment="1" applyProtection="1">
      <alignment horizontal="right" vertical="center" wrapText="1"/>
    </xf>
    <xf numFmtId="4" fontId="44" fillId="28" borderId="69" xfId="95" applyNumberFormat="1" applyFont="1" applyFill="1" applyBorder="1" applyAlignment="1" applyProtection="1">
      <alignment horizontal="right" vertical="center" wrapText="1"/>
    </xf>
    <xf numFmtId="0" fontId="44" fillId="28" borderId="55" xfId="95" applyFont="1" applyFill="1" applyBorder="1" applyAlignment="1" applyProtection="1">
      <alignment horizontal="center" vertical="center" wrapText="1"/>
    </xf>
    <xf numFmtId="4" fontId="10" fillId="28" borderId="27" xfId="95" applyNumberFormat="1" applyFont="1" applyFill="1" applyBorder="1" applyAlignment="1" applyProtection="1">
      <alignment horizontal="right" vertical="center" wrapText="1"/>
    </xf>
    <xf numFmtId="4" fontId="10" fillId="28" borderId="23" xfId="95" applyNumberFormat="1" applyFont="1" applyFill="1" applyBorder="1" applyAlignment="1" applyProtection="1">
      <alignment horizontal="right" vertical="center" wrapText="1"/>
    </xf>
    <xf numFmtId="4" fontId="10" fillId="28" borderId="24" xfId="95" applyNumberFormat="1" applyFont="1" applyFill="1" applyBorder="1" applyAlignment="1" applyProtection="1">
      <alignment horizontal="right" vertical="center" wrapText="1"/>
    </xf>
    <xf numFmtId="4" fontId="10" fillId="28" borderId="26" xfId="95" applyNumberFormat="1" applyFont="1" applyFill="1" applyBorder="1" applyAlignment="1" applyProtection="1">
      <alignment horizontal="right" vertical="center" wrapText="1"/>
    </xf>
    <xf numFmtId="4" fontId="13" fillId="28" borderId="25" xfId="95" applyNumberFormat="1" applyFont="1" applyFill="1" applyBorder="1" applyAlignment="1" applyProtection="1">
      <alignment horizontal="right" vertical="center" wrapText="1"/>
    </xf>
    <xf numFmtId="4" fontId="13" fillId="28" borderId="28" xfId="95" applyNumberFormat="1" applyFont="1" applyFill="1" applyBorder="1" applyAlignment="1" applyProtection="1">
      <alignment horizontal="right" vertical="center" wrapText="1"/>
    </xf>
    <xf numFmtId="4" fontId="13" fillId="28" borderId="26" xfId="95" applyNumberFormat="1" applyFont="1" applyFill="1" applyBorder="1" applyAlignment="1" applyProtection="1">
      <alignment horizontal="right" vertical="center" wrapText="1"/>
    </xf>
    <xf numFmtId="4" fontId="10" fillId="28" borderId="22" xfId="95" applyNumberFormat="1" applyFont="1" applyFill="1" applyBorder="1" applyAlignment="1" applyProtection="1">
      <alignment horizontal="right" vertical="center" wrapText="1"/>
    </xf>
    <xf numFmtId="0" fontId="4" fillId="0" borderId="0" xfId="0" applyFont="1" applyBorder="1" applyAlignment="1" applyProtection="1">
      <alignment vertical="center"/>
    </xf>
    <xf numFmtId="0" fontId="0" fillId="24" borderId="77" xfId="0" applyFill="1" applyBorder="1" applyProtection="1"/>
    <xf numFmtId="0" fontId="6" fillId="0" borderId="44" xfId="95" applyFont="1" applyFill="1" applyBorder="1" applyAlignment="1" applyProtection="1">
      <alignment horizontal="left"/>
      <protection locked="0"/>
    </xf>
    <xf numFmtId="0" fontId="53" fillId="0" borderId="0" xfId="0" applyFont="1" applyBorder="1" applyAlignment="1" applyProtection="1">
      <alignment horizontal="left" vertical="center"/>
    </xf>
    <xf numFmtId="0" fontId="13" fillId="0" borderId="71" xfId="0" applyFont="1" applyFill="1" applyBorder="1" applyAlignment="1" applyProtection="1">
      <alignment wrapText="1"/>
    </xf>
    <xf numFmtId="0" fontId="13" fillId="0" borderId="68" xfId="0" applyFont="1" applyFill="1" applyBorder="1" applyAlignment="1" applyProtection="1">
      <alignment horizontal="center" wrapText="1"/>
    </xf>
    <xf numFmtId="0" fontId="0" fillId="0" borderId="58" xfId="0" applyFill="1" applyBorder="1" applyProtection="1"/>
    <xf numFmtId="0" fontId="54" fillId="0" borderId="0" xfId="0" applyFont="1" applyFill="1" applyProtection="1"/>
    <xf numFmtId="165" fontId="44" fillId="28" borderId="49" xfId="95" applyNumberFormat="1" applyFont="1" applyFill="1" applyBorder="1" applyAlignment="1" applyProtection="1">
      <alignment vertical="center"/>
    </xf>
    <xf numFmtId="0" fontId="10" fillId="26" borderId="49" xfId="95" applyFont="1" applyFill="1" applyBorder="1" applyAlignment="1" applyProtection="1">
      <alignment vertical="center"/>
    </xf>
    <xf numFmtId="0" fontId="6" fillId="0" borderId="39" xfId="0" applyFont="1" applyBorder="1" applyAlignment="1" applyProtection="1">
      <alignment vertical="center" wrapText="1"/>
    </xf>
    <xf numFmtId="0" fontId="6" fillId="0" borderId="11" xfId="0" applyFont="1" applyBorder="1" applyAlignment="1" applyProtection="1">
      <alignment vertical="center" wrapText="1"/>
    </xf>
    <xf numFmtId="0" fontId="6" fillId="0" borderId="34" xfId="0" applyFont="1" applyBorder="1" applyAlignment="1" applyProtection="1">
      <alignment vertical="center" wrapText="1"/>
    </xf>
    <xf numFmtId="0" fontId="9" fillId="0" borderId="59" xfId="0" quotePrefix="1" applyFont="1" applyBorder="1" applyAlignment="1" applyProtection="1">
      <alignment vertical="center" wrapText="1"/>
    </xf>
    <xf numFmtId="0" fontId="6" fillId="0" borderId="0" xfId="0" applyFont="1" applyBorder="1" applyAlignment="1" applyProtection="1">
      <alignment vertical="center" wrapText="1"/>
    </xf>
    <xf numFmtId="0" fontId="6" fillId="0" borderId="60" xfId="0" applyFont="1" applyBorder="1" applyAlignment="1" applyProtection="1">
      <alignment vertical="center" wrapText="1"/>
    </xf>
    <xf numFmtId="0" fontId="5" fillId="0" borderId="59"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60" xfId="0" applyFont="1" applyFill="1" applyBorder="1" applyAlignment="1" applyProtection="1">
      <alignment horizontal="left" vertical="center" wrapText="1"/>
    </xf>
    <xf numFmtId="0" fontId="6" fillId="0" borderId="59" xfId="0" applyFont="1" applyBorder="1" applyAlignment="1" applyProtection="1">
      <alignment vertical="center" wrapText="1"/>
    </xf>
    <xf numFmtId="0" fontId="6" fillId="0" borderId="49" xfId="0" applyFont="1" applyFill="1" applyBorder="1" applyAlignment="1" applyProtection="1">
      <alignment horizontal="center" vertical="center" wrapText="1"/>
    </xf>
    <xf numFmtId="0" fontId="7" fillId="0" borderId="49" xfId="0" applyFont="1" applyBorder="1" applyAlignment="1" applyProtection="1">
      <alignment horizontal="center" vertical="center" wrapText="1"/>
    </xf>
    <xf numFmtId="0" fontId="7" fillId="0" borderId="71" xfId="0" applyFont="1" applyBorder="1" applyAlignment="1" applyProtection="1">
      <alignment horizontal="center" vertical="center" wrapText="1"/>
    </xf>
    <xf numFmtId="0" fontId="0" fillId="0" borderId="20" xfId="0" applyBorder="1" applyAlignment="1" applyProtection="1">
      <alignment horizontal="left" vertical="center" wrapText="1"/>
    </xf>
    <xf numFmtId="0" fontId="0" fillId="0" borderId="20" xfId="0" applyBorder="1" applyAlignment="1" applyProtection="1">
      <alignment horizontal="center" vertical="center" wrapText="1"/>
    </xf>
    <xf numFmtId="0" fontId="0" fillId="0" borderId="20" xfId="0" applyBorder="1" applyAlignment="1" applyProtection="1">
      <alignment horizontal="center" vertical="center"/>
    </xf>
    <xf numFmtId="0" fontId="0" fillId="0" borderId="56"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68" xfId="0" applyBorder="1" applyAlignment="1" applyProtection="1">
      <alignment horizontal="left" vertical="center"/>
    </xf>
    <xf numFmtId="0" fontId="0" fillId="0" borderId="58" xfId="0" applyBorder="1" applyAlignment="1" applyProtection="1">
      <alignment horizontal="left" vertical="center"/>
    </xf>
    <xf numFmtId="166" fontId="47" fillId="25" borderId="70" xfId="95" applyNumberFormat="1" applyFont="1" applyFill="1" applyBorder="1" applyAlignment="1" applyProtection="1">
      <alignment horizontal="center" vertical="center" wrapText="1"/>
    </xf>
    <xf numFmtId="0" fontId="48" fillId="25" borderId="15" xfId="95" applyFont="1" applyFill="1" applyBorder="1" applyAlignment="1" applyProtection="1">
      <alignment horizontal="center" vertical="center" wrapText="1"/>
    </xf>
    <xf numFmtId="0" fontId="14" fillId="0" borderId="0" xfId="95" applyFont="1" applyFill="1" applyBorder="1" applyAlignment="1" applyProtection="1">
      <alignment horizontal="left" vertical="top" wrapText="1"/>
    </xf>
    <xf numFmtId="9" fontId="44" fillId="28" borderId="12" xfId="102" applyFont="1" applyFill="1" applyBorder="1" applyAlignment="1" applyProtection="1">
      <alignment horizontal="left" vertical="center" wrapText="1"/>
    </xf>
    <xf numFmtId="0" fontId="44" fillId="28" borderId="55" xfId="95" applyFont="1" applyFill="1" applyBorder="1" applyAlignment="1" applyProtection="1">
      <alignment horizontal="center" vertical="center" wrapText="1"/>
    </xf>
    <xf numFmtId="0" fontId="44" fillId="28" borderId="72" xfId="95" applyFont="1" applyFill="1" applyBorder="1" applyAlignment="1" applyProtection="1">
      <alignment horizontal="center" vertical="center" wrapText="1"/>
    </xf>
    <xf numFmtId="0" fontId="41" fillId="26" borderId="10" xfId="95" applyFont="1" applyFill="1" applyBorder="1" applyAlignment="1" applyProtection="1">
      <alignment horizontal="center" vertical="center" wrapText="1"/>
    </xf>
    <xf numFmtId="0" fontId="42" fillId="26" borderId="49" xfId="95" applyFont="1" applyFill="1" applyBorder="1" applyAlignment="1" applyProtection="1">
      <alignment horizontal="center" vertical="center" wrapText="1"/>
    </xf>
    <xf numFmtId="0" fontId="43" fillId="27" borderId="47" xfId="95" applyFont="1" applyFill="1" applyBorder="1" applyAlignment="1" applyProtection="1">
      <alignment horizontal="center" vertical="center" wrapText="1"/>
    </xf>
    <xf numFmtId="0" fontId="43" fillId="27" borderId="54" xfId="95" applyFont="1" applyFill="1" applyBorder="1" applyAlignment="1" applyProtection="1">
      <alignment horizontal="center" vertical="center" wrapText="1"/>
    </xf>
    <xf numFmtId="0" fontId="43" fillId="27" borderId="30" xfId="95" applyFont="1" applyFill="1" applyBorder="1" applyAlignment="1" applyProtection="1">
      <alignment horizontal="center" vertical="center" wrapText="1"/>
    </xf>
    <xf numFmtId="166" fontId="41" fillId="25" borderId="54" xfId="95" applyNumberFormat="1" applyFont="1" applyFill="1" applyBorder="1" applyAlignment="1" applyProtection="1">
      <alignment horizontal="center" vertical="center" wrapText="1"/>
    </xf>
    <xf numFmtId="0" fontId="42" fillId="25" borderId="30" xfId="95" applyFont="1" applyFill="1" applyBorder="1" applyAlignment="1" applyProtection="1">
      <alignment horizontal="center" vertical="center" wrapText="1"/>
    </xf>
    <xf numFmtId="0" fontId="13" fillId="0" borderId="54" xfId="95" applyFont="1" applyFill="1" applyBorder="1" applyAlignment="1" applyProtection="1">
      <alignment horizontal="center" vertical="center" wrapText="1"/>
    </xf>
    <xf numFmtId="0" fontId="13" fillId="0" borderId="30" xfId="95" applyFont="1" applyFill="1" applyBorder="1" applyAlignment="1" applyProtection="1">
      <alignment horizontal="center" vertical="center" wrapText="1"/>
    </xf>
    <xf numFmtId="169" fontId="10" fillId="28" borderId="49" xfId="95" applyNumberFormat="1" applyFont="1" applyFill="1" applyBorder="1" applyAlignment="1" applyProtection="1">
      <alignment horizontal="left" vertical="center"/>
    </xf>
    <xf numFmtId="0" fontId="3" fillId="26" borderId="10" xfId="95" applyFont="1" applyFill="1" applyBorder="1" applyAlignment="1" applyProtection="1">
      <alignment horizontal="center" vertical="center" wrapText="1"/>
    </xf>
    <xf numFmtId="0" fontId="4" fillId="26" borderId="49" xfId="95" applyFont="1" applyFill="1" applyBorder="1" applyAlignment="1" applyProtection="1">
      <alignment horizontal="center" vertical="center" wrapText="1"/>
    </xf>
    <xf numFmtId="166" fontId="13" fillId="25" borderId="70" xfId="95" applyNumberFormat="1" applyFont="1" applyFill="1" applyBorder="1" applyAlignment="1" applyProtection="1">
      <alignment horizontal="center" vertical="center" wrapText="1"/>
    </xf>
    <xf numFmtId="0" fontId="10" fillId="25" borderId="15" xfId="95" applyFont="1" applyFill="1" applyBorder="1" applyAlignment="1" applyProtection="1">
      <alignment horizontal="center" vertical="center" wrapText="1"/>
    </xf>
    <xf numFmtId="9" fontId="10" fillId="28" borderId="12" xfId="102" applyFont="1" applyFill="1" applyBorder="1" applyAlignment="1" applyProtection="1">
      <alignment horizontal="left" vertical="center" wrapText="1"/>
    </xf>
    <xf numFmtId="0" fontId="10" fillId="28" borderId="73" xfId="95" applyFont="1" applyFill="1" applyBorder="1" applyAlignment="1" applyProtection="1">
      <alignment horizontal="center" vertical="center" wrapText="1"/>
    </xf>
    <xf numFmtId="0" fontId="10" fillId="28" borderId="72" xfId="95" applyFont="1" applyFill="1" applyBorder="1" applyAlignment="1" applyProtection="1">
      <alignment horizontal="center" vertical="center" wrapText="1"/>
    </xf>
    <xf numFmtId="166" fontId="13" fillId="25" borderId="54" xfId="95" applyNumberFormat="1" applyFont="1" applyFill="1" applyBorder="1" applyAlignment="1" applyProtection="1">
      <alignment horizontal="center" vertical="center" wrapText="1"/>
    </xf>
    <xf numFmtId="0" fontId="10" fillId="25" borderId="30" xfId="95" applyFont="1" applyFill="1" applyBorder="1" applyAlignment="1" applyProtection="1">
      <alignment horizontal="center" vertical="center" wrapText="1"/>
    </xf>
    <xf numFmtId="0" fontId="10" fillId="28" borderId="74" xfId="95" applyFont="1" applyFill="1" applyBorder="1" applyAlignment="1" applyProtection="1">
      <alignment horizontal="center" vertical="center" wrapText="1"/>
    </xf>
    <xf numFmtId="0" fontId="10" fillId="28" borderId="75" xfId="95" applyFont="1" applyFill="1" applyBorder="1" applyAlignment="1" applyProtection="1">
      <alignment horizontal="center" vertical="center" wrapText="1"/>
    </xf>
    <xf numFmtId="0" fontId="10" fillId="28" borderId="76" xfId="95" applyFont="1" applyFill="1" applyBorder="1" applyAlignment="1" applyProtection="1">
      <alignment horizontal="center" vertical="center" wrapText="1"/>
    </xf>
    <xf numFmtId="0" fontId="10" fillId="28" borderId="40" xfId="95" applyFont="1" applyFill="1" applyBorder="1" applyAlignment="1" applyProtection="1">
      <alignment horizontal="center" vertical="center" wrapText="1"/>
    </xf>
  </cellXfs>
  <cellStyles count="121">
    <cellStyle name="20 % - Accent1 2" xfId="1" xr:uid="{00000000-0005-0000-0000-000000000000}"/>
    <cellStyle name="20 % - Accent2 2" xfId="2" xr:uid="{00000000-0005-0000-0000-000001000000}"/>
    <cellStyle name="20 % - Accent3 2" xfId="3" xr:uid="{00000000-0005-0000-0000-000002000000}"/>
    <cellStyle name="20 % - Accent4 2" xfId="4" xr:uid="{00000000-0005-0000-0000-000003000000}"/>
    <cellStyle name="20 % - Accent5 2" xfId="5" xr:uid="{00000000-0005-0000-0000-000004000000}"/>
    <cellStyle name="20 % - Accent6 2" xfId="6" xr:uid="{00000000-0005-0000-0000-000005000000}"/>
    <cellStyle name="40 % - Accent1 2" xfId="7" xr:uid="{00000000-0005-0000-0000-000006000000}"/>
    <cellStyle name="40 % - Accent2 2" xfId="8" xr:uid="{00000000-0005-0000-0000-000007000000}"/>
    <cellStyle name="40 % - Accent3 2" xfId="9" xr:uid="{00000000-0005-0000-0000-000008000000}"/>
    <cellStyle name="40 % - Accent4 2" xfId="10" xr:uid="{00000000-0005-0000-0000-000009000000}"/>
    <cellStyle name="40 % - Accent5 2" xfId="11" xr:uid="{00000000-0005-0000-0000-00000A000000}"/>
    <cellStyle name="40 % - Accent6 2" xfId="12" xr:uid="{00000000-0005-0000-0000-00000B000000}"/>
    <cellStyle name="60 % - Accent1 2" xfId="13" xr:uid="{00000000-0005-0000-0000-00000C000000}"/>
    <cellStyle name="60 % - Accent2 2" xfId="14" xr:uid="{00000000-0005-0000-0000-00000D000000}"/>
    <cellStyle name="60 % - Accent3 2" xfId="15" xr:uid="{00000000-0005-0000-0000-00000E000000}"/>
    <cellStyle name="60 % - Accent4 2" xfId="16" xr:uid="{00000000-0005-0000-0000-00000F000000}"/>
    <cellStyle name="60 % - Accent5 2" xfId="17" xr:uid="{00000000-0005-0000-0000-000010000000}"/>
    <cellStyle name="60 %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Avertissement 2" xfId="25" xr:uid="{00000000-0005-0000-0000-000018000000}"/>
    <cellStyle name="Calcul 2" xfId="26" xr:uid="{00000000-0005-0000-0000-000019000000}"/>
    <cellStyle name="Calcul 2 2" xfId="27" xr:uid="{00000000-0005-0000-0000-00001A000000}"/>
    <cellStyle name="Cellule liée 2" xfId="28" xr:uid="{00000000-0005-0000-0000-00001B000000}"/>
    <cellStyle name="Commentaire 2" xfId="29" xr:uid="{00000000-0005-0000-0000-00001C000000}"/>
    <cellStyle name="Commentaire 2 2" xfId="30" xr:uid="{00000000-0005-0000-0000-00001D000000}"/>
    <cellStyle name="Entrée 2" xfId="31" xr:uid="{00000000-0005-0000-0000-00001E000000}"/>
    <cellStyle name="Entrée 2 2" xfId="32" xr:uid="{00000000-0005-0000-0000-00001F000000}"/>
    <cellStyle name="Euro" xfId="33" xr:uid="{00000000-0005-0000-0000-000020000000}"/>
    <cellStyle name="Euro 2" xfId="34" xr:uid="{00000000-0005-0000-0000-000021000000}"/>
    <cellStyle name="Excel Built-in Normal" xfId="35" xr:uid="{00000000-0005-0000-0000-000022000000}"/>
    <cellStyle name="Insatisfaisant 2" xfId="36" xr:uid="{00000000-0005-0000-0000-000023000000}"/>
    <cellStyle name="Milliers 2" xfId="37" xr:uid="{00000000-0005-0000-0000-000024000000}"/>
    <cellStyle name="Milliers 3" xfId="38" xr:uid="{00000000-0005-0000-0000-000025000000}"/>
    <cellStyle name="Milliers 3 2" xfId="39" xr:uid="{00000000-0005-0000-0000-000026000000}"/>
    <cellStyle name="Milliers 4" xfId="40" xr:uid="{00000000-0005-0000-0000-000027000000}"/>
    <cellStyle name="Monétaire 2" xfId="41" xr:uid="{00000000-0005-0000-0000-000028000000}"/>
    <cellStyle name="Monétaire 2 2" xfId="42" xr:uid="{00000000-0005-0000-0000-000029000000}"/>
    <cellStyle name="Monétaire 2 3" xfId="43" xr:uid="{00000000-0005-0000-0000-00002A000000}"/>
    <cellStyle name="Monétaire 2 4" xfId="44" xr:uid="{00000000-0005-0000-0000-00002B000000}"/>
    <cellStyle name="Monétaire 2 5" xfId="45" xr:uid="{00000000-0005-0000-0000-00002C000000}"/>
    <cellStyle name="Monétaire 3" xfId="46" xr:uid="{00000000-0005-0000-0000-00002D000000}"/>
    <cellStyle name="Neutre 2" xfId="47" xr:uid="{00000000-0005-0000-0000-00002E000000}"/>
    <cellStyle name="Normal" xfId="0" builtinId="0"/>
    <cellStyle name="Normal 10" xfId="48" xr:uid="{00000000-0005-0000-0000-000030000000}"/>
    <cellStyle name="Normal 10 2" xfId="49" xr:uid="{00000000-0005-0000-0000-000031000000}"/>
    <cellStyle name="Normal 11" xfId="50" xr:uid="{00000000-0005-0000-0000-000032000000}"/>
    <cellStyle name="Normal 12" xfId="51" xr:uid="{00000000-0005-0000-0000-000033000000}"/>
    <cellStyle name="Normal 13" xfId="52" xr:uid="{00000000-0005-0000-0000-000034000000}"/>
    <cellStyle name="Normal 14" xfId="53" xr:uid="{00000000-0005-0000-0000-000035000000}"/>
    <cellStyle name="Normal 15" xfId="54" xr:uid="{00000000-0005-0000-0000-000036000000}"/>
    <cellStyle name="Normal 16" xfId="55" xr:uid="{00000000-0005-0000-0000-000037000000}"/>
    <cellStyle name="Normal 17" xfId="56" xr:uid="{00000000-0005-0000-0000-000038000000}"/>
    <cellStyle name="Normal 18" xfId="57" xr:uid="{00000000-0005-0000-0000-000039000000}"/>
    <cellStyle name="Normal 19" xfId="58" xr:uid="{00000000-0005-0000-0000-00003A000000}"/>
    <cellStyle name="Normal 2" xfId="59" xr:uid="{00000000-0005-0000-0000-00003B000000}"/>
    <cellStyle name="Normal 2 2" xfId="60" xr:uid="{00000000-0005-0000-0000-00003C000000}"/>
    <cellStyle name="Normal 2 2 2" xfId="61" xr:uid="{00000000-0005-0000-0000-00003D000000}"/>
    <cellStyle name="Normal 2 2 2 2" xfId="62" xr:uid="{00000000-0005-0000-0000-00003E000000}"/>
    <cellStyle name="Normal 2 2 2 3" xfId="63" xr:uid="{00000000-0005-0000-0000-00003F000000}"/>
    <cellStyle name="Normal 2 3" xfId="64" xr:uid="{00000000-0005-0000-0000-000040000000}"/>
    <cellStyle name="Normal 2 3 2" xfId="65" xr:uid="{00000000-0005-0000-0000-000041000000}"/>
    <cellStyle name="Normal 2 3 3" xfId="66" xr:uid="{00000000-0005-0000-0000-000042000000}"/>
    <cellStyle name="Normal 2 4" xfId="67" xr:uid="{00000000-0005-0000-0000-000043000000}"/>
    <cellStyle name="Normal 2 5" xfId="68" xr:uid="{00000000-0005-0000-0000-000044000000}"/>
    <cellStyle name="Normal 2 6" xfId="69" xr:uid="{00000000-0005-0000-0000-000045000000}"/>
    <cellStyle name="Normal 20" xfId="70" xr:uid="{00000000-0005-0000-0000-000046000000}"/>
    <cellStyle name="Normal 21" xfId="71" xr:uid="{00000000-0005-0000-0000-000047000000}"/>
    <cellStyle name="Normal 22" xfId="72" xr:uid="{00000000-0005-0000-0000-000048000000}"/>
    <cellStyle name="Normal 23" xfId="73" xr:uid="{00000000-0005-0000-0000-000049000000}"/>
    <cellStyle name="Normal 24" xfId="74" xr:uid="{00000000-0005-0000-0000-00004A000000}"/>
    <cellStyle name="Normal 3" xfId="75" xr:uid="{00000000-0005-0000-0000-00004B000000}"/>
    <cellStyle name="Normal 3 2" xfId="76" xr:uid="{00000000-0005-0000-0000-00004C000000}"/>
    <cellStyle name="Normal 3 2 2" xfId="77" xr:uid="{00000000-0005-0000-0000-00004D000000}"/>
    <cellStyle name="Normal 3 2 2 2" xfId="78" xr:uid="{00000000-0005-0000-0000-00004E000000}"/>
    <cellStyle name="Normal 3 3" xfId="79" xr:uid="{00000000-0005-0000-0000-00004F000000}"/>
    <cellStyle name="Normal 3 3 2" xfId="80" xr:uid="{00000000-0005-0000-0000-000050000000}"/>
    <cellStyle name="Normal 3 3 3" xfId="81" xr:uid="{00000000-0005-0000-0000-000051000000}"/>
    <cellStyle name="Normal 4" xfId="82" xr:uid="{00000000-0005-0000-0000-000052000000}"/>
    <cellStyle name="Normal 4 2" xfId="83" xr:uid="{00000000-0005-0000-0000-000053000000}"/>
    <cellStyle name="Normal 4 2 2" xfId="84" xr:uid="{00000000-0005-0000-0000-000054000000}"/>
    <cellStyle name="Normal 5" xfId="85" xr:uid="{00000000-0005-0000-0000-000055000000}"/>
    <cellStyle name="Normal 5 2" xfId="86" xr:uid="{00000000-0005-0000-0000-000056000000}"/>
    <cellStyle name="Normal 6" xfId="87" xr:uid="{00000000-0005-0000-0000-000057000000}"/>
    <cellStyle name="Normal 6 2" xfId="88" xr:uid="{00000000-0005-0000-0000-000058000000}"/>
    <cellStyle name="Normal 6 3" xfId="89" xr:uid="{00000000-0005-0000-0000-000059000000}"/>
    <cellStyle name="Normal 7" xfId="90" xr:uid="{00000000-0005-0000-0000-00005A000000}"/>
    <cellStyle name="Normal 7 2" xfId="91" xr:uid="{00000000-0005-0000-0000-00005B000000}"/>
    <cellStyle name="Normal 8" xfId="92" xr:uid="{00000000-0005-0000-0000-00005C000000}"/>
    <cellStyle name="Normal 9" xfId="93" xr:uid="{00000000-0005-0000-0000-00005D000000}"/>
    <cellStyle name="Normal_FeuilleDeTps903BouquetSecureChange" xfId="94" xr:uid="{00000000-0005-0000-0000-00005E000000}"/>
    <cellStyle name="Normal_Modification de la feuille de tps FG" xfId="95" xr:uid="{00000000-0005-0000-0000-00005F000000}"/>
    <cellStyle name="Pilote de données - Catégorie" xfId="96" xr:uid="{00000000-0005-0000-0000-000060000000}"/>
    <cellStyle name="Pilote de données - Champ" xfId="97" xr:uid="{00000000-0005-0000-0000-000061000000}"/>
    <cellStyle name="Pilote de données - Coin" xfId="98" xr:uid="{00000000-0005-0000-0000-000062000000}"/>
    <cellStyle name="Pilote de données - Résultat" xfId="99" xr:uid="{00000000-0005-0000-0000-000063000000}"/>
    <cellStyle name="Pilote de données - Titre" xfId="100" xr:uid="{00000000-0005-0000-0000-000064000000}"/>
    <cellStyle name="Pilote de données - Valeur" xfId="101" xr:uid="{00000000-0005-0000-0000-000065000000}"/>
    <cellStyle name="Pourcentage" xfId="102" builtinId="5"/>
    <cellStyle name="Pourcentage 2" xfId="103" xr:uid="{00000000-0005-0000-0000-000067000000}"/>
    <cellStyle name="Pourcentage 2 2" xfId="104" xr:uid="{00000000-0005-0000-0000-000068000000}"/>
    <cellStyle name="Pourcentage 2 3" xfId="105" xr:uid="{00000000-0005-0000-0000-000069000000}"/>
    <cellStyle name="Pourcentage 3" xfId="106" xr:uid="{00000000-0005-0000-0000-00006A000000}"/>
    <cellStyle name="Pourcentage 4" xfId="107" xr:uid="{00000000-0005-0000-0000-00006B000000}"/>
    <cellStyle name="Pourcentage 5" xfId="108" xr:uid="{00000000-0005-0000-0000-00006C000000}"/>
    <cellStyle name="Satisfaisant 2" xfId="109" xr:uid="{00000000-0005-0000-0000-00006D000000}"/>
    <cellStyle name="Sortie 2" xfId="110" xr:uid="{00000000-0005-0000-0000-00006E000000}"/>
    <cellStyle name="Sortie 2 2" xfId="111" xr:uid="{00000000-0005-0000-0000-00006F000000}"/>
    <cellStyle name="Texte explicatif 2" xfId="112" xr:uid="{00000000-0005-0000-0000-000070000000}"/>
    <cellStyle name="Titre 2" xfId="113" xr:uid="{00000000-0005-0000-0000-000071000000}"/>
    <cellStyle name="Titre 1 2" xfId="114" xr:uid="{00000000-0005-0000-0000-000072000000}"/>
    <cellStyle name="Titre 2 2" xfId="115" xr:uid="{00000000-0005-0000-0000-000073000000}"/>
    <cellStyle name="Titre 3 2" xfId="116" xr:uid="{00000000-0005-0000-0000-000074000000}"/>
    <cellStyle name="Titre 4 2" xfId="117" xr:uid="{00000000-0005-0000-0000-000075000000}"/>
    <cellStyle name="Total 2" xfId="118" xr:uid="{00000000-0005-0000-0000-000076000000}"/>
    <cellStyle name="Total 2 2" xfId="119" xr:uid="{00000000-0005-0000-0000-000077000000}"/>
    <cellStyle name="Vérification 2" xfId="120" xr:uid="{00000000-0005-0000-0000-000078000000}"/>
  </cellStyles>
  <dxfs count="158">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8</xdr:col>
      <xdr:colOff>209550</xdr:colOff>
      <xdr:row>0</xdr:row>
      <xdr:rowOff>142875</xdr:rowOff>
    </xdr:from>
    <xdr:to>
      <xdr:col>9</xdr:col>
      <xdr:colOff>729147</xdr:colOff>
      <xdr:row>4</xdr:row>
      <xdr:rowOff>38100</xdr:rowOff>
    </xdr:to>
    <xdr:pic>
      <xdr:nvPicPr>
        <xdr:cNvPr id="2" name="Image 1">
          <a:extLst>
            <a:ext uri="{FF2B5EF4-FFF2-40B4-BE49-F238E27FC236}">
              <a16:creationId xmlns:a16="http://schemas.microsoft.com/office/drawing/2014/main" id="{4D68E96B-8FB7-4F43-B3D0-BF7F4A44CA8B}"/>
            </a:ext>
          </a:extLst>
        </xdr:cNvPr>
        <xdr:cNvPicPr>
          <a:picLocks noChangeAspect="1"/>
        </xdr:cNvPicPr>
      </xdr:nvPicPr>
      <xdr:blipFill>
        <a:blip xmlns:r="http://schemas.openxmlformats.org/officeDocument/2006/relationships" r:embed="rId1"/>
        <a:stretch>
          <a:fillRect/>
        </a:stretch>
      </xdr:blipFill>
      <xdr:spPr>
        <a:xfrm>
          <a:off x="10239375" y="142875"/>
          <a:ext cx="1281597" cy="1171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1080C79C-B361-42A0-B7E1-B730C227F2EF}"/>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97C61459-E815-470A-8EDE-88D8E7C87E6C}"/>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9CA3E75D-3DE8-4A69-9DD8-37275039F519}"/>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C8EB1A1E-4FF1-41B9-9539-04F71717097C}"/>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xdr:colOff>
      <xdr:row>21</xdr:row>
      <xdr:rowOff>0</xdr:rowOff>
    </xdr:from>
    <xdr:to>
      <xdr:col>15</xdr:col>
      <xdr:colOff>438151</xdr:colOff>
      <xdr:row>29</xdr:row>
      <xdr:rowOff>22243</xdr:rowOff>
    </xdr:to>
    <xdr:sp macro="" textlink="">
      <xdr:nvSpPr>
        <xdr:cNvPr id="2" name="ZoneTexte 1">
          <a:extLst>
            <a:ext uri="{FF2B5EF4-FFF2-40B4-BE49-F238E27FC236}">
              <a16:creationId xmlns:a16="http://schemas.microsoft.com/office/drawing/2014/main" id="{00000000-0008-0000-0D00-000002000000}"/>
            </a:ext>
          </a:extLst>
        </xdr:cNvPr>
        <xdr:cNvSpPr txBox="1"/>
      </xdr:nvSpPr>
      <xdr:spPr>
        <a:xfrm>
          <a:off x="1" y="4895850"/>
          <a:ext cx="8610600" cy="11715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ct val="100000"/>
            </a:lnSpc>
            <a:spcBef>
              <a:spcPts val="0"/>
            </a:spcBef>
            <a:spcAft>
              <a:spcPts val="0"/>
            </a:spcAft>
            <a:buClrTx/>
            <a:buSzTx/>
            <a:buFontTx/>
            <a:buNone/>
            <a:tabLst/>
            <a:defRPr/>
          </a:pPr>
          <a:endParaRPr lang="fr-FR" sz="8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 le ................................		Fait à ......................... , le .............................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a:t>
          </a:r>
        </a:p>
        <a:p>
          <a:endParaRPr lang="fr-FR" sz="1100" baseline="0"/>
        </a:p>
        <a:p>
          <a:r>
            <a:rPr lang="fr-FR" sz="1100" baseline="0"/>
            <a:t>				</a:t>
          </a:r>
          <a:endParaRPr lang="fr-FR" sz="1100"/>
        </a:p>
      </xdr:txBody>
    </xdr:sp>
    <xdr:clientData/>
  </xdr:twoCellAnchor>
  <xdr:twoCellAnchor editAs="oneCell">
    <xdr:from>
      <xdr:col>13</xdr:col>
      <xdr:colOff>381000</xdr:colOff>
      <xdr:row>0</xdr:row>
      <xdr:rowOff>38100</xdr:rowOff>
    </xdr:from>
    <xdr:to>
      <xdr:col>16</xdr:col>
      <xdr:colOff>57150</xdr:colOff>
      <xdr:row>6</xdr:row>
      <xdr:rowOff>64906</xdr:rowOff>
    </xdr:to>
    <xdr:pic>
      <xdr:nvPicPr>
        <xdr:cNvPr id="6" name="Image 5">
          <a:extLst>
            <a:ext uri="{FF2B5EF4-FFF2-40B4-BE49-F238E27FC236}">
              <a16:creationId xmlns:a16="http://schemas.microsoft.com/office/drawing/2014/main" id="{698A4A14-4963-4EE4-B10D-8E4112DBC9CE}"/>
            </a:ext>
          </a:extLst>
        </xdr:cNvPr>
        <xdr:cNvPicPr>
          <a:picLocks noChangeAspect="1"/>
        </xdr:cNvPicPr>
      </xdr:nvPicPr>
      <xdr:blipFill>
        <a:blip xmlns:r="http://schemas.openxmlformats.org/officeDocument/2006/relationships" r:embed="rId1"/>
        <a:stretch>
          <a:fillRect/>
        </a:stretch>
      </xdr:blipFill>
      <xdr:spPr>
        <a:xfrm>
          <a:off x="7658100" y="38100"/>
          <a:ext cx="1019175" cy="9316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0" y="5505450"/>
          <a:ext cx="13125036" cy="11715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C085F446-259F-40D0-80D2-6E87597997DD}"/>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E27A8A42-DD19-4412-A9DC-AE55C69C9F12}"/>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764610C6-2C0F-4E80-ABE5-4692BA30E29A}"/>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6495F5E6-A0BC-49A9-9413-37B2CE78A02B}"/>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8602B3CC-4127-405A-A694-CAD1C170FE85}"/>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F0142C61-2CAA-4113-9B23-9CBBCDD84E7D}"/>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28</xdr:row>
      <xdr:rowOff>0</xdr:rowOff>
    </xdr:from>
    <xdr:to>
      <xdr:col>34</xdr:col>
      <xdr:colOff>0</xdr:colOff>
      <xdr:row>34</xdr:row>
      <xdr:rowOff>22249</xdr:rowOff>
    </xdr:to>
    <xdr:sp macro="" textlink="">
      <xdr:nvSpPr>
        <xdr:cNvPr id="2" name="ZoneTexte 1">
          <a:extLst>
            <a:ext uri="{FF2B5EF4-FFF2-40B4-BE49-F238E27FC236}">
              <a16:creationId xmlns:a16="http://schemas.microsoft.com/office/drawing/2014/main" id="{79E80025-A464-48EA-B2B3-F7A38DB8126D}"/>
            </a:ext>
          </a:extLst>
        </xdr:cNvPr>
        <xdr:cNvSpPr txBox="1"/>
      </xdr:nvSpPr>
      <xdr:spPr>
        <a:xfrm>
          <a:off x="0" y="4848225"/>
          <a:ext cx="12087225" cy="8794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Je certifie exactes les données déclarées.</a:t>
          </a:r>
        </a:p>
        <a:p>
          <a:pPr marL="0" marR="0" indent="0" defTabSz="914400" eaLnBrk="1" fontAlgn="auto" latinLnBrk="0" hangingPunct="1">
            <a:lnSpc>
              <a:spcPts val="8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fr-FR" sz="800">
              <a:solidFill>
                <a:schemeClr val="dk1"/>
              </a:solidFill>
              <a:effectLst/>
              <a:latin typeface="Arial" panose="020B0604020202020204" pitchFamily="34" charset="0"/>
              <a:ea typeface="+mn-ea"/>
              <a:cs typeface="Arial" panose="020B0604020202020204" pitchFamily="34" charset="0"/>
            </a:rPr>
            <a:t>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Fait à .................., le </a:t>
          </a:r>
          <a:r>
            <a:rPr lang="fr-FR" sz="800" baseline="0">
              <a:solidFill>
                <a:schemeClr val="dk1"/>
              </a:solidFill>
              <a:effectLst/>
              <a:latin typeface="Arial" panose="020B0604020202020204" pitchFamily="34" charset="0"/>
              <a:ea typeface="+mn-ea"/>
              <a:cs typeface="Arial" panose="020B0604020202020204" pitchFamily="34" charset="0"/>
            </a:rPr>
            <a:t>            </a:t>
          </a:r>
          <a:r>
            <a:rPr lang="fr-FR" sz="800">
              <a:solidFill>
                <a:schemeClr val="dk1"/>
              </a:solidFill>
              <a:effectLst/>
              <a:latin typeface="Arial" panose="020B0604020202020204" pitchFamily="34" charset="0"/>
              <a:ea typeface="+mn-ea"/>
              <a:cs typeface="Arial" panose="020B0604020202020204" pitchFamily="34" charset="0"/>
            </a:rPr>
            <a:t>						</a:t>
          </a:r>
          <a:r>
            <a:rPr lang="fr-FR" sz="800" baseline="0">
              <a:solidFill>
                <a:schemeClr val="dk1"/>
              </a:solidFill>
              <a:effectLst/>
              <a:latin typeface="Arial" panose="020B0604020202020204" pitchFamily="34" charset="0"/>
              <a:ea typeface="+mn-ea"/>
              <a:cs typeface="Arial" panose="020B0604020202020204" pitchFamily="34" charset="0"/>
            </a:rPr>
            <a:t>Cachet  / Tampon  du bénéficiaire  :</a:t>
          </a:r>
          <a:endParaRPr lang="fr-FR" sz="800">
            <a:effectLst/>
            <a:latin typeface="Arial" panose="020B0604020202020204" pitchFamily="34" charset="0"/>
            <a:cs typeface="Arial" panose="020B0604020202020204" pitchFamily="34" charset="0"/>
          </a:endParaRPr>
        </a:p>
        <a:p>
          <a:pPr>
            <a:lnSpc>
              <a:spcPts val="800"/>
            </a:lnSpc>
          </a:pPr>
          <a:endParaRPr lang="fr-FR" sz="800">
            <a:latin typeface="Arial" panose="020B0604020202020204" pitchFamily="34" charset="0"/>
            <a:cs typeface="Arial" panose="020B0604020202020204" pitchFamily="34" charset="0"/>
          </a:endParaRPr>
        </a:p>
        <a:p>
          <a:r>
            <a:rPr lang="fr-FR" sz="800" baseline="0">
              <a:latin typeface="Arial" panose="020B0604020202020204" pitchFamily="34" charset="0"/>
              <a:cs typeface="Arial" panose="020B0604020202020204" pitchFamily="34" charset="0"/>
            </a:rPr>
            <a:t>Le salarié				Le supérieur hiérarchique </a:t>
          </a:r>
        </a:p>
        <a:p>
          <a:pPr>
            <a:lnSpc>
              <a:spcPts val="1200"/>
            </a:lnSpc>
          </a:pPr>
          <a:endParaRPr lang="fr-FR" sz="1100" baseline="0"/>
        </a:p>
        <a:p>
          <a:pPr>
            <a:lnSpc>
              <a:spcPts val="1000"/>
            </a:lnSpc>
          </a:pPr>
          <a:r>
            <a:rPr lang="fr-FR" sz="1100" baseline="0"/>
            <a:t>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L31"/>
  <sheetViews>
    <sheetView showZeros="0" tabSelected="1" zoomScaleNormal="100" workbookViewId="0">
      <selection activeCell="H2" sqref="H2"/>
    </sheetView>
  </sheetViews>
  <sheetFormatPr baseColWidth="10" defaultRowHeight="15" x14ac:dyDescent="0.25"/>
  <cols>
    <col min="1" max="2" width="17.7109375" style="5" customWidth="1"/>
    <col min="3" max="3" width="10.42578125" style="5" customWidth="1"/>
    <col min="4" max="4" width="7.85546875" style="5" customWidth="1"/>
    <col min="5" max="5" width="21.140625" style="5" customWidth="1"/>
    <col min="6" max="6" width="22.28515625" style="5" customWidth="1"/>
    <col min="7" max="7" width="35.5703125" style="5" customWidth="1"/>
    <col min="8" max="8" width="17.7109375" style="5" customWidth="1"/>
    <col min="9" max="16384" width="11.42578125" style="5"/>
  </cols>
  <sheetData>
    <row r="1" spans="1:11" ht="54.75" customHeight="1" x14ac:dyDescent="0.25">
      <c r="A1" s="208" t="s">
        <v>25</v>
      </c>
      <c r="B1" s="75"/>
      <c r="D1" s="17"/>
      <c r="E1" s="17"/>
      <c r="F1" s="17"/>
      <c r="G1" s="17"/>
      <c r="H1" s="17"/>
    </row>
    <row r="2" spans="1:11" ht="15.75" x14ac:dyDescent="0.25">
      <c r="A2" s="51" t="s">
        <v>62</v>
      </c>
      <c r="B2" s="205"/>
      <c r="C2" s="205"/>
      <c r="D2" s="51"/>
      <c r="E2" s="89" t="s">
        <v>26</v>
      </c>
      <c r="F2" s="207" t="s">
        <v>63</v>
      </c>
      <c r="G2" s="52" t="s">
        <v>12</v>
      </c>
      <c r="H2" s="60"/>
      <c r="J2"/>
      <c r="K2"/>
    </row>
    <row r="3" spans="1:11" x14ac:dyDescent="0.25">
      <c r="A3" s="53" t="s">
        <v>5</v>
      </c>
      <c r="B3" s="54"/>
      <c r="C3" s="55"/>
      <c r="D3" s="48"/>
      <c r="E3" s="57" t="s">
        <v>9</v>
      </c>
      <c r="F3" s="54"/>
      <c r="G3" s="56"/>
      <c r="H3" s="48"/>
      <c r="J3"/>
      <c r="K3"/>
    </row>
    <row r="4" spans="1:11" x14ac:dyDescent="0.25">
      <c r="A4" s="58" t="s">
        <v>6</v>
      </c>
      <c r="B4" s="49"/>
      <c r="C4" s="42"/>
      <c r="D4" s="65"/>
      <c r="E4" s="43" t="s">
        <v>10</v>
      </c>
      <c r="F4" s="49"/>
      <c r="G4" s="42"/>
      <c r="H4" s="65"/>
      <c r="J4"/>
      <c r="K4"/>
    </row>
    <row r="5" spans="1:11" s="41" customFormat="1" x14ac:dyDescent="0.25">
      <c r="A5" s="58" t="s">
        <v>21</v>
      </c>
      <c r="B5" s="49"/>
      <c r="C5" s="42"/>
      <c r="D5" s="65"/>
      <c r="E5" s="43" t="s">
        <v>22</v>
      </c>
      <c r="F5" s="49"/>
      <c r="G5" s="42"/>
      <c r="H5" s="65"/>
      <c r="J5"/>
      <c r="K5"/>
    </row>
    <row r="6" spans="1:11" ht="24" x14ac:dyDescent="0.25">
      <c r="A6" s="59" t="s">
        <v>16</v>
      </c>
      <c r="B6" s="45"/>
      <c r="C6" s="19"/>
      <c r="D6" s="206"/>
      <c r="E6" s="44" t="s">
        <v>14</v>
      </c>
      <c r="F6" s="18"/>
      <c r="G6" s="46"/>
      <c r="H6" s="47"/>
      <c r="J6"/>
      <c r="K6"/>
    </row>
    <row r="7" spans="1:11" x14ac:dyDescent="0.25">
      <c r="A7" s="1"/>
      <c r="B7" s="225"/>
      <c r="C7" s="226"/>
      <c r="D7" s="226"/>
      <c r="E7" s="226"/>
      <c r="F7" s="226"/>
      <c r="G7" s="226"/>
      <c r="H7" s="227"/>
      <c r="J7"/>
      <c r="K7"/>
    </row>
    <row r="8" spans="1:11" x14ac:dyDescent="0.25">
      <c r="A8" s="221" t="s">
        <v>1</v>
      </c>
      <c r="B8" s="222"/>
      <c r="C8" s="222"/>
      <c r="D8" s="222"/>
      <c r="E8" s="222"/>
      <c r="F8" s="222"/>
      <c r="G8" s="222"/>
      <c r="H8" s="223"/>
      <c r="J8"/>
      <c r="K8"/>
    </row>
    <row r="9" spans="1:11" x14ac:dyDescent="0.25">
      <c r="A9" s="224" t="s">
        <v>17</v>
      </c>
      <c r="B9" s="219"/>
      <c r="C9" s="219"/>
      <c r="D9" s="219"/>
      <c r="E9" s="219"/>
      <c r="F9" s="219"/>
      <c r="G9" s="219"/>
      <c r="H9" s="220"/>
      <c r="J9"/>
      <c r="K9"/>
    </row>
    <row r="10" spans="1:11" ht="25.5" customHeight="1" x14ac:dyDescent="0.25">
      <c r="A10" s="224" t="s">
        <v>2</v>
      </c>
      <c r="B10" s="219"/>
      <c r="C10" s="219"/>
      <c r="D10" s="219"/>
      <c r="E10" s="219"/>
      <c r="F10" s="219"/>
      <c r="G10" s="219"/>
      <c r="H10" s="220"/>
    </row>
    <row r="11" spans="1:11" x14ac:dyDescent="0.25">
      <c r="A11" s="224" t="s">
        <v>3</v>
      </c>
      <c r="B11" s="219"/>
      <c r="C11" s="219"/>
      <c r="D11" s="219"/>
      <c r="E11" s="219"/>
      <c r="F11" s="219"/>
      <c r="G11" s="219"/>
      <c r="H11" s="220"/>
    </row>
    <row r="12" spans="1:11" ht="24" customHeight="1" x14ac:dyDescent="0.25">
      <c r="A12" s="218" t="s">
        <v>18</v>
      </c>
      <c r="B12" s="219"/>
      <c r="C12" s="219"/>
      <c r="D12" s="219"/>
      <c r="E12" s="219"/>
      <c r="F12" s="219"/>
      <c r="G12" s="219"/>
      <c r="H12" s="220"/>
    </row>
    <row r="13" spans="1:11" ht="24.75" customHeight="1" x14ac:dyDescent="0.25">
      <c r="A13" s="218" t="s">
        <v>64</v>
      </c>
      <c r="B13" s="219"/>
      <c r="C13" s="219"/>
      <c r="D13" s="219"/>
      <c r="E13" s="219"/>
      <c r="F13" s="219"/>
      <c r="G13" s="219"/>
      <c r="H13" s="220"/>
    </row>
    <row r="14" spans="1:11" x14ac:dyDescent="0.25">
      <c r="A14" s="224" t="s">
        <v>4</v>
      </c>
      <c r="B14" s="219"/>
      <c r="C14" s="219"/>
      <c r="D14" s="219"/>
      <c r="E14" s="219"/>
      <c r="F14" s="219"/>
      <c r="G14" s="219"/>
      <c r="H14" s="220"/>
    </row>
    <row r="15" spans="1:11" x14ac:dyDescent="0.25">
      <c r="A15" s="224" t="s">
        <v>65</v>
      </c>
      <c r="B15" s="219"/>
      <c r="C15" s="219"/>
      <c r="D15" s="219"/>
      <c r="E15" s="219"/>
      <c r="F15" s="219"/>
      <c r="G15" s="219"/>
      <c r="H15" s="220"/>
    </row>
    <row r="16" spans="1:11" x14ac:dyDescent="0.25">
      <c r="A16" s="215"/>
      <c r="B16" s="216"/>
      <c r="C16" s="216"/>
      <c r="D16" s="216"/>
      <c r="E16" s="216"/>
      <c r="F16" s="216"/>
      <c r="G16" s="216"/>
      <c r="H16" s="217"/>
    </row>
    <row r="17" spans="1:12" x14ac:dyDescent="0.25">
      <c r="A17" s="2"/>
      <c r="B17" s="3"/>
      <c r="C17" s="3"/>
      <c r="D17" s="3"/>
      <c r="E17" s="3"/>
      <c r="F17" s="3"/>
      <c r="G17" s="3"/>
      <c r="H17" s="3"/>
    </row>
    <row r="18" spans="1:12" x14ac:dyDescent="0.25">
      <c r="A18" s="73" t="s">
        <v>22</v>
      </c>
      <c r="B18" s="74" t="s">
        <v>51</v>
      </c>
      <c r="D18" s="212" t="s">
        <v>61</v>
      </c>
    </row>
    <row r="19" spans="1:12" s="67" customFormat="1" x14ac:dyDescent="0.25">
      <c r="A19" s="210" t="s">
        <v>44</v>
      </c>
      <c r="B19" s="210" t="s">
        <v>23</v>
      </c>
    </row>
    <row r="20" spans="1:12" x14ac:dyDescent="0.25">
      <c r="A20" s="230" t="s">
        <v>45</v>
      </c>
      <c r="B20" s="101" t="s">
        <v>27</v>
      </c>
      <c r="D20" s="230" t="s">
        <v>45</v>
      </c>
      <c r="E20" s="233" t="s">
        <v>58</v>
      </c>
      <c r="F20" s="101" t="s">
        <v>27</v>
      </c>
      <c r="G20" s="101" t="s">
        <v>52</v>
      </c>
      <c r="H20"/>
      <c r="I20"/>
      <c r="J20"/>
      <c r="K20"/>
      <c r="L20"/>
    </row>
    <row r="21" spans="1:12" x14ac:dyDescent="0.25">
      <c r="A21" s="230"/>
      <c r="B21" s="101" t="s">
        <v>28</v>
      </c>
      <c r="D21" s="230"/>
      <c r="E21" s="234"/>
      <c r="F21" s="101" t="s">
        <v>28</v>
      </c>
      <c r="G21" s="100" t="s">
        <v>53</v>
      </c>
      <c r="H21"/>
      <c r="I21"/>
      <c r="J21"/>
      <c r="K21"/>
      <c r="L21"/>
    </row>
    <row r="22" spans="1:12" x14ac:dyDescent="0.25">
      <c r="A22" s="229" t="s">
        <v>46</v>
      </c>
      <c r="B22" s="101" t="s">
        <v>29</v>
      </c>
      <c r="D22" s="229" t="s">
        <v>46</v>
      </c>
      <c r="E22" s="228" t="s">
        <v>59</v>
      </c>
      <c r="F22" s="101" t="s">
        <v>29</v>
      </c>
      <c r="G22" s="101" t="s">
        <v>54</v>
      </c>
      <c r="H22"/>
      <c r="I22"/>
      <c r="J22"/>
      <c r="K22"/>
      <c r="L22"/>
    </row>
    <row r="23" spans="1:12" x14ac:dyDescent="0.25">
      <c r="A23" s="229"/>
      <c r="B23" s="101" t="s">
        <v>30</v>
      </c>
      <c r="D23" s="229"/>
      <c r="E23" s="228"/>
      <c r="F23" s="101" t="s">
        <v>30</v>
      </c>
      <c r="G23" s="101" t="s">
        <v>55</v>
      </c>
      <c r="H23"/>
      <c r="I23"/>
      <c r="J23"/>
      <c r="K23"/>
      <c r="L23"/>
    </row>
    <row r="24" spans="1:12" x14ac:dyDescent="0.25">
      <c r="A24" s="229"/>
      <c r="B24" s="101" t="s">
        <v>31</v>
      </c>
      <c r="D24" s="229"/>
      <c r="E24" s="228"/>
      <c r="F24" s="101" t="s">
        <v>31</v>
      </c>
      <c r="G24" s="100" t="s">
        <v>56</v>
      </c>
      <c r="H24"/>
      <c r="I24"/>
      <c r="J24"/>
      <c r="K24"/>
      <c r="L24"/>
    </row>
    <row r="25" spans="1:12" x14ac:dyDescent="0.25">
      <c r="A25" s="231" t="s">
        <v>47</v>
      </c>
      <c r="B25" s="211" t="s">
        <v>32</v>
      </c>
      <c r="D25" s="229" t="s">
        <v>47</v>
      </c>
      <c r="E25" s="228" t="s">
        <v>60</v>
      </c>
      <c r="F25" s="101" t="s">
        <v>32</v>
      </c>
      <c r="G25" s="100" t="s">
        <v>48</v>
      </c>
      <c r="H25"/>
      <c r="I25"/>
      <c r="J25"/>
      <c r="K25"/>
      <c r="L25"/>
    </row>
    <row r="26" spans="1:12" x14ac:dyDescent="0.25">
      <c r="A26" s="232"/>
      <c r="B26" s="101" t="s">
        <v>33</v>
      </c>
      <c r="D26" s="229"/>
      <c r="E26" s="228"/>
      <c r="F26" s="101" t="s">
        <v>33</v>
      </c>
      <c r="G26" s="100" t="s">
        <v>49</v>
      </c>
      <c r="H26"/>
      <c r="I26"/>
      <c r="J26"/>
      <c r="K26"/>
      <c r="L26"/>
    </row>
    <row r="27" spans="1:12" s="67" customFormat="1" x14ac:dyDescent="0.25">
      <c r="A27" s="73" t="s">
        <v>22</v>
      </c>
      <c r="B27" s="209" t="s">
        <v>50</v>
      </c>
      <c r="D27" s="108"/>
      <c r="E27" s="109"/>
      <c r="F27" s="176"/>
      <c r="G27" s="176"/>
      <c r="H27" s="110"/>
      <c r="I27" s="110"/>
      <c r="J27" s="110"/>
      <c r="K27" s="110"/>
      <c r="L27" s="110"/>
    </row>
    <row r="28" spans="1:12" s="175" customFormat="1" x14ac:dyDescent="0.25">
      <c r="A28" s="174" t="s">
        <v>34</v>
      </c>
      <c r="B28" s="101" t="s">
        <v>39</v>
      </c>
    </row>
    <row r="29" spans="1:12" s="175" customFormat="1" x14ac:dyDescent="0.25">
      <c r="A29" s="174" t="s">
        <v>35</v>
      </c>
      <c r="B29" s="101" t="s">
        <v>40</v>
      </c>
    </row>
    <row r="30" spans="1:12" s="175" customFormat="1" x14ac:dyDescent="0.25">
      <c r="A30" s="174" t="s">
        <v>36</v>
      </c>
      <c r="B30" s="101" t="s">
        <v>41</v>
      </c>
    </row>
    <row r="31" spans="1:12" s="175" customFormat="1" x14ac:dyDescent="0.25">
      <c r="A31" s="174" t="s">
        <v>37</v>
      </c>
      <c r="B31" s="101" t="s">
        <v>42</v>
      </c>
    </row>
  </sheetData>
  <mergeCells count="19">
    <mergeCell ref="B7:H7"/>
    <mergeCell ref="E25:E26"/>
    <mergeCell ref="D25:D26"/>
    <mergeCell ref="A20:A21"/>
    <mergeCell ref="A22:A24"/>
    <mergeCell ref="A25:A26"/>
    <mergeCell ref="D20:D21"/>
    <mergeCell ref="E22:E24"/>
    <mergeCell ref="D22:D24"/>
    <mergeCell ref="E20:E21"/>
    <mergeCell ref="A16:H16"/>
    <mergeCell ref="A12:H12"/>
    <mergeCell ref="A13:H13"/>
    <mergeCell ref="A8:H8"/>
    <mergeCell ref="A9:H9"/>
    <mergeCell ref="A10:H10"/>
    <mergeCell ref="A11:H11"/>
    <mergeCell ref="A15:H15"/>
    <mergeCell ref="A14:H14"/>
  </mergeCells>
  <phoneticPr fontId="0" type="noConversion"/>
  <pageMargins left="0.27559055118110237" right="0.27559055118110237" top="0.27559055118110237" bottom="0.47244094488188981" header="0.27559055118110237" footer="0.27559055118110237"/>
  <pageSetup paperSize="9" scale="69" orientation="portrait" r:id="rId1"/>
  <headerFooter alignWithMargins="0">
    <oddFooter>&amp;L© Université de Franche-Comté. Tous droits réservés.</odd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EC7DB-BD11-4F60-87C5-BBBD1AF04787}">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53" priority="13" stopIfTrue="1">
      <formula>OR(#REF!=6,#REF!=7,#REF!&lt;&gt;#REF!)</formula>
    </cfRule>
  </conditionalFormatting>
  <conditionalFormatting sqref="C16 I16:J16 P16:Q16 W16:X16 AD16:AE16">
    <cfRule type="expression" dxfId="52" priority="12" stopIfTrue="1">
      <formula>OR(#REF!=6,#REF!=7,#REF!&lt;&gt;#REF!)</formula>
    </cfRule>
  </conditionalFormatting>
  <conditionalFormatting sqref="C20:AG23">
    <cfRule type="expression" dxfId="51" priority="11" stopIfTrue="1">
      <formula>OR(#REF!=6,#REF!=7,#REF!&lt;&gt;#REF!)</formula>
    </cfRule>
  </conditionalFormatting>
  <conditionalFormatting sqref="C24 I24:J24 P24:Q24 W24:X24 AD24:AE24">
    <cfRule type="expression" dxfId="50" priority="10" stopIfTrue="1">
      <formula>OR(#REF!=6,#REF!=7,#REF!&lt;&gt;#REF!)</formula>
    </cfRule>
  </conditionalFormatting>
  <conditionalFormatting sqref="C27 I27:J27 P27:Q27 W27:X27 AD27:AE27">
    <cfRule type="expression" dxfId="49" priority="9" stopIfTrue="1">
      <formula>OR(#REF!=6,#REF!=7,#REF!&lt;&gt;#REF!)</formula>
    </cfRule>
  </conditionalFormatting>
  <conditionalFormatting sqref="C19:AG19">
    <cfRule type="expression" dxfId="48" priority="8" stopIfTrue="1">
      <formula>OR(#REF!=6,#REF!=7,#REF!&lt;&gt;#REF!)</formula>
    </cfRule>
  </conditionalFormatting>
  <conditionalFormatting sqref="D16:H16">
    <cfRule type="expression" dxfId="47" priority="7" stopIfTrue="1">
      <formula>OR(#REF!=6,#REF!=7,#REF!&lt;&gt;#REF!)</formula>
    </cfRule>
  </conditionalFormatting>
  <conditionalFormatting sqref="K16:O16">
    <cfRule type="expression" dxfId="46" priority="6" stopIfTrue="1">
      <formula>OR(#REF!=6,#REF!=7,#REF!&lt;&gt;#REF!)</formula>
    </cfRule>
  </conditionalFormatting>
  <conditionalFormatting sqref="R16:V16">
    <cfRule type="expression" dxfId="45" priority="5" stopIfTrue="1">
      <formula>OR(#REF!=6,#REF!=7,#REF!&lt;&gt;#REF!)</formula>
    </cfRule>
  </conditionalFormatting>
  <conditionalFormatting sqref="Y16:AC16">
    <cfRule type="expression" dxfId="44" priority="4" stopIfTrue="1">
      <formula>OR(#REF!=6,#REF!=7,#REF!&lt;&gt;#REF!)</formula>
    </cfRule>
  </conditionalFormatting>
  <conditionalFormatting sqref="AF16:AG16">
    <cfRule type="expression" dxfId="43" priority="3" stopIfTrue="1">
      <formula>OR(#REF!=6,#REF!=7,#REF!&lt;&gt;#REF!)</formula>
    </cfRule>
  </conditionalFormatting>
  <conditionalFormatting sqref="D9:H13">
    <cfRule type="expression" dxfId="42" priority="2" stopIfTrue="1">
      <formula>OR(#REF!=6,#REF!=7,#REF!&lt;&gt;#REF!)</formula>
    </cfRule>
  </conditionalFormatting>
  <conditionalFormatting sqref="D1">
    <cfRule type="expression" dxfId="41"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FFE1-A114-4E7D-87E1-E83F76FE530C}">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40" priority="13" stopIfTrue="1">
      <formula>OR(#REF!=6,#REF!=7,#REF!&lt;&gt;#REF!)</formula>
    </cfRule>
  </conditionalFormatting>
  <conditionalFormatting sqref="C16 I16:J16 P16:Q16 W16:X16 AD16:AE16">
    <cfRule type="expression" dxfId="39" priority="12" stopIfTrue="1">
      <formula>OR(#REF!=6,#REF!=7,#REF!&lt;&gt;#REF!)</formula>
    </cfRule>
  </conditionalFormatting>
  <conditionalFormatting sqref="C20:AG23">
    <cfRule type="expression" dxfId="38" priority="11" stopIfTrue="1">
      <formula>OR(#REF!=6,#REF!=7,#REF!&lt;&gt;#REF!)</formula>
    </cfRule>
  </conditionalFormatting>
  <conditionalFormatting sqref="C24 I24:J24 P24:Q24 W24:X24 AD24:AE24">
    <cfRule type="expression" dxfId="37" priority="10" stopIfTrue="1">
      <formula>OR(#REF!=6,#REF!=7,#REF!&lt;&gt;#REF!)</formula>
    </cfRule>
  </conditionalFormatting>
  <conditionalFormatting sqref="C27 I27:J27 P27:Q27 W27:X27 AD27:AE27">
    <cfRule type="expression" dxfId="36" priority="9" stopIfTrue="1">
      <formula>OR(#REF!=6,#REF!=7,#REF!&lt;&gt;#REF!)</formula>
    </cfRule>
  </conditionalFormatting>
  <conditionalFormatting sqref="C19:AG19">
    <cfRule type="expression" dxfId="35" priority="8" stopIfTrue="1">
      <formula>OR(#REF!=6,#REF!=7,#REF!&lt;&gt;#REF!)</formula>
    </cfRule>
  </conditionalFormatting>
  <conditionalFormatting sqref="D16:H16">
    <cfRule type="expression" dxfId="34" priority="7" stopIfTrue="1">
      <formula>OR(#REF!=6,#REF!=7,#REF!&lt;&gt;#REF!)</formula>
    </cfRule>
  </conditionalFormatting>
  <conditionalFormatting sqref="K16:O16">
    <cfRule type="expression" dxfId="33" priority="6" stopIfTrue="1">
      <formula>OR(#REF!=6,#REF!=7,#REF!&lt;&gt;#REF!)</formula>
    </cfRule>
  </conditionalFormatting>
  <conditionalFormatting sqref="R16:V16">
    <cfRule type="expression" dxfId="32" priority="5" stopIfTrue="1">
      <formula>OR(#REF!=6,#REF!=7,#REF!&lt;&gt;#REF!)</formula>
    </cfRule>
  </conditionalFormatting>
  <conditionalFormatting sqref="Y16:AC16">
    <cfRule type="expression" dxfId="31" priority="4" stopIfTrue="1">
      <formula>OR(#REF!=6,#REF!=7,#REF!&lt;&gt;#REF!)</formula>
    </cfRule>
  </conditionalFormatting>
  <conditionalFormatting sqref="AF16:AG16">
    <cfRule type="expression" dxfId="30" priority="3" stopIfTrue="1">
      <formula>OR(#REF!=6,#REF!=7,#REF!&lt;&gt;#REF!)</formula>
    </cfRule>
  </conditionalFormatting>
  <conditionalFormatting sqref="D9:H13">
    <cfRule type="expression" dxfId="29" priority="2" stopIfTrue="1">
      <formula>OR(#REF!=6,#REF!=7,#REF!&lt;&gt;#REF!)</formula>
    </cfRule>
  </conditionalFormatting>
  <conditionalFormatting sqref="D1">
    <cfRule type="expression" dxfId="28"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CF6D2-40B3-41D4-A1C5-C42E11DC7088}">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27" priority="13" stopIfTrue="1">
      <formula>OR(#REF!=6,#REF!=7,#REF!&lt;&gt;#REF!)</formula>
    </cfRule>
  </conditionalFormatting>
  <conditionalFormatting sqref="C16 I16:J16 P16:Q16 W16:X16 AD16:AE16">
    <cfRule type="expression" dxfId="26" priority="12" stopIfTrue="1">
      <formula>OR(#REF!=6,#REF!=7,#REF!&lt;&gt;#REF!)</formula>
    </cfRule>
  </conditionalFormatting>
  <conditionalFormatting sqref="C20:AG23">
    <cfRule type="expression" dxfId="25" priority="11" stopIfTrue="1">
      <formula>OR(#REF!=6,#REF!=7,#REF!&lt;&gt;#REF!)</formula>
    </cfRule>
  </conditionalFormatting>
  <conditionalFormatting sqref="C24 I24:J24 P24:Q24 W24:X24 AD24:AE24">
    <cfRule type="expression" dxfId="24" priority="10" stopIfTrue="1">
      <formula>OR(#REF!=6,#REF!=7,#REF!&lt;&gt;#REF!)</formula>
    </cfRule>
  </conditionalFormatting>
  <conditionalFormatting sqref="C27 I27:J27 P27:Q27 W27:X27 AD27:AE27">
    <cfRule type="expression" dxfId="23" priority="9" stopIfTrue="1">
      <formula>OR(#REF!=6,#REF!=7,#REF!&lt;&gt;#REF!)</formula>
    </cfRule>
  </conditionalFormatting>
  <conditionalFormatting sqref="C19:AG19">
    <cfRule type="expression" dxfId="22" priority="8" stopIfTrue="1">
      <formula>OR(#REF!=6,#REF!=7,#REF!&lt;&gt;#REF!)</formula>
    </cfRule>
  </conditionalFormatting>
  <conditionalFormatting sqref="D16:H16">
    <cfRule type="expression" dxfId="21" priority="7" stopIfTrue="1">
      <formula>OR(#REF!=6,#REF!=7,#REF!&lt;&gt;#REF!)</formula>
    </cfRule>
  </conditionalFormatting>
  <conditionalFormatting sqref="K16:O16">
    <cfRule type="expression" dxfId="20" priority="6" stopIfTrue="1">
      <formula>OR(#REF!=6,#REF!=7,#REF!&lt;&gt;#REF!)</formula>
    </cfRule>
  </conditionalFormatting>
  <conditionalFormatting sqref="R16:V16">
    <cfRule type="expression" dxfId="19" priority="5" stopIfTrue="1">
      <formula>OR(#REF!=6,#REF!=7,#REF!&lt;&gt;#REF!)</formula>
    </cfRule>
  </conditionalFormatting>
  <conditionalFormatting sqref="Y16:AC16">
    <cfRule type="expression" dxfId="18" priority="4" stopIfTrue="1">
      <formula>OR(#REF!=6,#REF!=7,#REF!&lt;&gt;#REF!)</formula>
    </cfRule>
  </conditionalFormatting>
  <conditionalFormatting sqref="AF16:AG16">
    <cfRule type="expression" dxfId="17" priority="3" stopIfTrue="1">
      <formula>OR(#REF!=6,#REF!=7,#REF!&lt;&gt;#REF!)</formula>
    </cfRule>
  </conditionalFormatting>
  <conditionalFormatting sqref="D9:H13">
    <cfRule type="expression" dxfId="16" priority="2" stopIfTrue="1">
      <formula>OR(#REF!=6,#REF!=7,#REF!&lt;&gt;#REF!)</formula>
    </cfRule>
  </conditionalFormatting>
  <conditionalFormatting sqref="D1">
    <cfRule type="expression" dxfId="15"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FC9F3-17E6-4DBB-B854-0087D7843774}">
  <sheetPr>
    <outlinePr summaryBelow="0"/>
    <pageSetUpPr fitToPage="1"/>
  </sheetPr>
  <dimension ref="A1:AR27"/>
  <sheetViews>
    <sheetView showZeros="0" zoomScaleNormal="100" workbookViewId="0">
      <selection activeCell="D1" sqref="D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14" priority="13" stopIfTrue="1">
      <formula>OR(#REF!=6,#REF!=7,#REF!&lt;&gt;#REF!)</formula>
    </cfRule>
  </conditionalFormatting>
  <conditionalFormatting sqref="C16 I16:J16 P16:Q16 W16:X16 AD16:AE16">
    <cfRule type="expression" dxfId="13" priority="12" stopIfTrue="1">
      <formula>OR(#REF!=6,#REF!=7,#REF!&lt;&gt;#REF!)</formula>
    </cfRule>
  </conditionalFormatting>
  <conditionalFormatting sqref="C20:AG23">
    <cfRule type="expression" dxfId="12" priority="11" stopIfTrue="1">
      <formula>OR(#REF!=6,#REF!=7,#REF!&lt;&gt;#REF!)</formula>
    </cfRule>
  </conditionalFormatting>
  <conditionalFormatting sqref="C24 I24:J24 P24:Q24 W24:X24 AD24:AE24">
    <cfRule type="expression" dxfId="11" priority="10" stopIfTrue="1">
      <formula>OR(#REF!=6,#REF!=7,#REF!&lt;&gt;#REF!)</formula>
    </cfRule>
  </conditionalFormatting>
  <conditionalFormatting sqref="C27 I27:J27 P27:Q27 W27:X27 AD27:AE27">
    <cfRule type="expression" dxfId="10" priority="9" stopIfTrue="1">
      <formula>OR(#REF!=6,#REF!=7,#REF!&lt;&gt;#REF!)</formula>
    </cfRule>
  </conditionalFormatting>
  <conditionalFormatting sqref="C19:AG19">
    <cfRule type="expression" dxfId="9" priority="8" stopIfTrue="1">
      <formula>OR(#REF!=6,#REF!=7,#REF!&lt;&gt;#REF!)</formula>
    </cfRule>
  </conditionalFormatting>
  <conditionalFormatting sqref="D16:H16">
    <cfRule type="expression" dxfId="8" priority="7" stopIfTrue="1">
      <formula>OR(#REF!=6,#REF!=7,#REF!&lt;&gt;#REF!)</formula>
    </cfRule>
  </conditionalFormatting>
  <conditionalFormatting sqref="K16:O16">
    <cfRule type="expression" dxfId="7" priority="6" stopIfTrue="1">
      <formula>OR(#REF!=6,#REF!=7,#REF!&lt;&gt;#REF!)</formula>
    </cfRule>
  </conditionalFormatting>
  <conditionalFormatting sqref="R16:V16">
    <cfRule type="expression" dxfId="6" priority="5" stopIfTrue="1">
      <formula>OR(#REF!=6,#REF!=7,#REF!&lt;&gt;#REF!)</formula>
    </cfRule>
  </conditionalFormatting>
  <conditionalFormatting sqref="Y16:AC16">
    <cfRule type="expression" dxfId="5" priority="4" stopIfTrue="1">
      <formula>OR(#REF!=6,#REF!=7,#REF!&lt;&gt;#REF!)</formula>
    </cfRule>
  </conditionalFormatting>
  <conditionalFormatting sqref="AF16:AG16">
    <cfRule type="expression" dxfId="4" priority="3" stopIfTrue="1">
      <formula>OR(#REF!=6,#REF!=7,#REF!&lt;&gt;#REF!)</formula>
    </cfRule>
  </conditionalFormatting>
  <conditionalFormatting sqref="D9:H13">
    <cfRule type="expression" dxfId="3" priority="2" stopIfTrue="1">
      <formula>OR(#REF!=6,#REF!=7,#REF!&lt;&gt;#REF!)</formula>
    </cfRule>
  </conditionalFormatting>
  <conditionalFormatting sqref="D1">
    <cfRule type="expression" dxfId="2"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5">
    <outlinePr summaryBelow="0" summaryRight="0"/>
    <pageSetUpPr fitToPage="1"/>
  </sheetPr>
  <dimension ref="A1:AI33"/>
  <sheetViews>
    <sheetView showZeros="0" zoomScaleNormal="100" workbookViewId="0">
      <selection activeCell="Q7" sqref="Q7"/>
    </sheetView>
  </sheetViews>
  <sheetFormatPr baseColWidth="10" defaultRowHeight="11.25" x14ac:dyDescent="0.2"/>
  <cols>
    <col min="1" max="1" width="21.5703125" style="4" bestFit="1" customWidth="1"/>
    <col min="2" max="2" width="13.7109375" style="4" customWidth="1"/>
    <col min="3" max="16" width="6.7109375" style="4" customWidth="1"/>
    <col min="17" max="17" width="8" style="4" customWidth="1"/>
    <col min="18" max="18" width="9.85546875" style="4" customWidth="1"/>
    <col min="19" max="19" width="1.85546875" style="4" customWidth="1"/>
    <col min="20" max="33" width="5" style="4" bestFit="1" customWidth="1"/>
    <col min="34" max="34" width="6.7109375" style="4" customWidth="1"/>
    <col min="35" max="35" width="6.85546875" style="4" customWidth="1"/>
    <col min="36" max="16384" width="11.42578125" style="4"/>
  </cols>
  <sheetData>
    <row r="1" spans="1:35" ht="15" customHeight="1" x14ac:dyDescent="0.2">
      <c r="A1" s="251" t="s">
        <v>0</v>
      </c>
      <c r="B1" s="252"/>
      <c r="C1" s="214"/>
      <c r="D1" s="77"/>
      <c r="E1" s="78" t="s">
        <v>12</v>
      </c>
      <c r="F1" s="250">
        <f>Introduction!H2</f>
        <v>0</v>
      </c>
      <c r="G1" s="250"/>
      <c r="H1" s="250"/>
      <c r="I1" s="90" t="s">
        <v>26</v>
      </c>
      <c r="J1" s="90"/>
      <c r="K1" s="91" t="str">
        <f>Introduction!F2</f>
        <v>FEDER BFCMJ 2021-2027</v>
      </c>
      <c r="L1" s="91"/>
      <c r="M1" s="92"/>
      <c r="N1" s="64"/>
      <c r="O1" s="64"/>
      <c r="P1" s="63"/>
      <c r="Q1" s="63"/>
      <c r="R1" s="63"/>
      <c r="S1" s="64"/>
      <c r="T1" s="64"/>
      <c r="U1" s="61"/>
      <c r="V1" s="63"/>
      <c r="W1" s="63"/>
      <c r="X1" s="63"/>
      <c r="Y1" s="64"/>
      <c r="Z1" s="64"/>
      <c r="AA1" s="62"/>
      <c r="AB1" s="64"/>
      <c r="AC1" s="64"/>
      <c r="AD1" s="64"/>
      <c r="AE1" s="64"/>
      <c r="AF1" s="64"/>
      <c r="AG1" s="64"/>
      <c r="AH1" s="64"/>
      <c r="AI1" s="6"/>
    </row>
    <row r="2" spans="1:35" x14ac:dyDescent="0.2">
      <c r="A2" s="79" t="s">
        <v>5</v>
      </c>
      <c r="B2" s="71">
        <f>Introduction!B3</f>
        <v>0</v>
      </c>
      <c r="C2" s="71"/>
      <c r="D2" s="71"/>
      <c r="E2" s="71"/>
      <c r="F2" s="38" t="s">
        <v>9</v>
      </c>
      <c r="G2" s="38"/>
      <c r="H2" s="38"/>
      <c r="I2" s="71">
        <f>Introduction!F3</f>
        <v>0</v>
      </c>
      <c r="J2" s="71"/>
      <c r="K2" s="71"/>
      <c r="L2" s="71"/>
      <c r="M2" s="80"/>
      <c r="N2" s="64"/>
      <c r="O2" s="64"/>
      <c r="P2" s="61"/>
      <c r="Q2" s="66"/>
      <c r="R2" s="66"/>
      <c r="S2" s="66"/>
      <c r="T2" s="66"/>
      <c r="U2" s="66"/>
      <c r="V2" s="64"/>
      <c r="W2" s="64"/>
      <c r="X2" s="63"/>
      <c r="Y2" s="63"/>
      <c r="Z2" s="63"/>
      <c r="AA2" s="61"/>
      <c r="AB2" s="66"/>
      <c r="AC2" s="66"/>
      <c r="AD2" s="66"/>
      <c r="AE2" s="66"/>
      <c r="AF2" s="66"/>
      <c r="AG2" s="63"/>
      <c r="AH2" s="63"/>
      <c r="AI2" s="7"/>
    </row>
    <row r="3" spans="1:35" x14ac:dyDescent="0.2">
      <c r="A3" s="81" t="s">
        <v>6</v>
      </c>
      <c r="B3" s="72">
        <f>Introduction!B4</f>
        <v>0</v>
      </c>
      <c r="C3" s="72"/>
      <c r="D3" s="72"/>
      <c r="E3" s="72"/>
      <c r="F3" s="50" t="s">
        <v>10</v>
      </c>
      <c r="G3" s="39"/>
      <c r="H3" s="39"/>
      <c r="I3" s="71">
        <f>Introduction!F4</f>
        <v>0</v>
      </c>
      <c r="J3" s="71"/>
      <c r="K3" s="71"/>
      <c r="L3" s="71"/>
      <c r="M3" s="80"/>
      <c r="N3" s="61"/>
      <c r="O3" s="61"/>
      <c r="P3" s="62"/>
      <c r="Q3" s="13"/>
      <c r="R3" s="13"/>
      <c r="S3" s="13"/>
      <c r="T3" s="13"/>
      <c r="U3" s="13"/>
      <c r="V3" s="13"/>
      <c r="W3" s="13"/>
      <c r="X3" s="63"/>
      <c r="Y3" s="63"/>
      <c r="Z3" s="63"/>
      <c r="AA3" s="62"/>
      <c r="AB3" s="13"/>
      <c r="AC3" s="13"/>
      <c r="AD3" s="13"/>
      <c r="AE3" s="13"/>
      <c r="AF3" s="13"/>
      <c r="AG3" s="63"/>
      <c r="AH3" s="63"/>
      <c r="AI3" s="7"/>
    </row>
    <row r="4" spans="1:35" ht="11.25" customHeight="1" x14ac:dyDescent="0.2">
      <c r="A4" s="82" t="s">
        <v>15</v>
      </c>
      <c r="B4" s="83">
        <f>Introduction!B6</f>
        <v>0</v>
      </c>
      <c r="C4" s="84"/>
      <c r="D4" s="84"/>
      <c r="E4" s="84"/>
      <c r="F4" s="85" t="s">
        <v>14</v>
      </c>
      <c r="G4" s="85"/>
      <c r="H4" s="85"/>
      <c r="I4" s="255">
        <f>Introduction!F6</f>
        <v>0</v>
      </c>
      <c r="J4" s="255"/>
      <c r="K4" s="86"/>
      <c r="L4" s="86"/>
      <c r="M4" s="87"/>
      <c r="N4" s="62"/>
      <c r="O4" s="62"/>
      <c r="P4" s="63"/>
      <c r="Q4" s="13"/>
      <c r="R4" s="13"/>
      <c r="S4" s="13"/>
      <c r="T4" s="13"/>
      <c r="U4" s="13"/>
      <c r="V4" s="13"/>
      <c r="W4" s="13"/>
      <c r="X4" s="63"/>
      <c r="Y4" s="63"/>
      <c r="Z4" s="63"/>
      <c r="AA4" s="63"/>
      <c r="AB4" s="13"/>
      <c r="AC4" s="13"/>
      <c r="AD4" s="13"/>
      <c r="AE4" s="13"/>
      <c r="AF4" s="13"/>
      <c r="AG4" s="63"/>
      <c r="AH4" s="63"/>
      <c r="AI4" s="7"/>
    </row>
    <row r="5" spans="1:35" x14ac:dyDescent="0.2">
      <c r="A5" s="7"/>
      <c r="B5" s="7"/>
      <c r="C5" s="7"/>
      <c r="D5" s="7"/>
      <c r="E5" s="7"/>
      <c r="F5" s="7"/>
      <c r="G5" s="7"/>
      <c r="H5" s="7"/>
      <c r="I5" s="7"/>
      <c r="J5" s="7"/>
      <c r="K5" s="7"/>
      <c r="L5" s="7"/>
      <c r="M5" s="24"/>
      <c r="N5" s="63"/>
      <c r="O5" s="13"/>
      <c r="P5" s="13"/>
      <c r="Q5" s="13"/>
      <c r="R5" s="13"/>
      <c r="S5" s="13"/>
      <c r="T5" s="13"/>
      <c r="U5" s="13"/>
      <c r="V5" s="13"/>
      <c r="W5" s="13"/>
      <c r="X5" s="63"/>
      <c r="Y5" s="63"/>
      <c r="Z5" s="63"/>
      <c r="AA5" s="63"/>
      <c r="AB5" s="13"/>
      <c r="AC5" s="13"/>
      <c r="AD5" s="13"/>
      <c r="AE5" s="13"/>
      <c r="AF5" s="13"/>
      <c r="AG5" s="63"/>
      <c r="AH5" s="63"/>
      <c r="AI5" s="7"/>
    </row>
    <row r="6" spans="1:35" x14ac:dyDescent="0.2">
      <c r="A6" s="7"/>
      <c r="B6" s="7"/>
      <c r="C6" s="7"/>
      <c r="D6" s="7"/>
      <c r="E6" s="7"/>
      <c r="F6" s="7"/>
      <c r="G6" s="7"/>
      <c r="H6" s="7"/>
      <c r="I6" s="7"/>
      <c r="J6" s="7"/>
      <c r="K6" s="7"/>
      <c r="L6" s="7"/>
      <c r="M6" s="24"/>
      <c r="N6" s="63"/>
      <c r="O6" s="13"/>
      <c r="P6" s="13"/>
      <c r="Q6" s="13"/>
      <c r="R6" s="13"/>
      <c r="S6" s="13"/>
      <c r="T6" s="13"/>
      <c r="U6" s="13"/>
      <c r="V6" s="13"/>
      <c r="W6" s="63"/>
      <c r="X6" s="63"/>
      <c r="Y6" s="63"/>
      <c r="Z6" s="63"/>
      <c r="AA6" s="63"/>
      <c r="AB6" s="13"/>
      <c r="AC6" s="13"/>
      <c r="AD6" s="13"/>
      <c r="AE6" s="13"/>
      <c r="AF6" s="13"/>
      <c r="AG6" s="13"/>
      <c r="AH6" s="13"/>
      <c r="AI6" s="13"/>
    </row>
    <row r="7" spans="1:35" customFormat="1" ht="15.75" customHeight="1" thickBot="1" x14ac:dyDescent="0.3">
      <c r="A7" s="88" t="s">
        <v>24</v>
      </c>
      <c r="B7" s="88"/>
      <c r="C7" s="88"/>
      <c r="D7" s="88"/>
      <c r="E7" s="88"/>
      <c r="F7" s="88"/>
      <c r="G7" s="88"/>
      <c r="H7" s="88"/>
      <c r="I7" s="88"/>
      <c r="J7" s="88"/>
      <c r="K7" s="88"/>
      <c r="L7" s="88"/>
      <c r="M7" s="88"/>
      <c r="N7" s="88"/>
      <c r="O7" s="88"/>
      <c r="P7" s="88"/>
      <c r="Q7" s="88"/>
      <c r="R7" s="88"/>
      <c r="S7" s="88"/>
      <c r="T7" s="88"/>
      <c r="U7" s="88"/>
      <c r="V7" s="88"/>
      <c r="W7" s="88"/>
      <c r="X7" s="88"/>
      <c r="Y7" s="40"/>
      <c r="Z7" s="40"/>
      <c r="AA7" s="40"/>
      <c r="AB7" s="40"/>
    </row>
    <row r="8" spans="1:35" ht="22.5" x14ac:dyDescent="0.2">
      <c r="A8" s="253">
        <f>Introduction!F5</f>
        <v>0</v>
      </c>
      <c r="B8" s="254"/>
      <c r="C8" s="20">
        <v>1</v>
      </c>
      <c r="D8" s="21">
        <v>2</v>
      </c>
      <c r="E8" s="21">
        <v>3</v>
      </c>
      <c r="F8" s="21">
        <v>4</v>
      </c>
      <c r="G8" s="21">
        <v>5</v>
      </c>
      <c r="H8" s="21">
        <v>6</v>
      </c>
      <c r="I8" s="21">
        <v>7</v>
      </c>
      <c r="J8" s="21">
        <v>8</v>
      </c>
      <c r="K8" s="21">
        <v>9</v>
      </c>
      <c r="L8" s="21">
        <v>10</v>
      </c>
      <c r="M8" s="21">
        <v>11</v>
      </c>
      <c r="N8" s="21">
        <v>12</v>
      </c>
      <c r="O8" s="22" t="s">
        <v>7</v>
      </c>
      <c r="P8" s="23" t="s">
        <v>8</v>
      </c>
    </row>
    <row r="9" spans="1:35" collapsed="1" x14ac:dyDescent="0.2">
      <c r="A9" s="25" t="str">
        <f>Introduction!A19</f>
        <v>N° Lot</v>
      </c>
      <c r="B9" s="68" t="str">
        <f>Introduction!B19</f>
        <v>N° tâche</v>
      </c>
      <c r="C9" s="26"/>
      <c r="D9" s="27"/>
      <c r="E9" s="27"/>
      <c r="F9" s="27"/>
      <c r="G9" s="27"/>
      <c r="H9" s="27"/>
      <c r="I9" s="27"/>
      <c r="J9" s="27"/>
      <c r="K9" s="27"/>
      <c r="L9" s="27"/>
      <c r="M9" s="27"/>
      <c r="N9" s="27"/>
      <c r="O9" s="28"/>
      <c r="P9" s="29"/>
    </row>
    <row r="10" spans="1:35" x14ac:dyDescent="0.2">
      <c r="A10" s="256" t="str">
        <f>Introduction!A20</f>
        <v>Lot1</v>
      </c>
      <c r="B10" s="31" t="str">
        <f>Introduction!B20</f>
        <v>Tâche 1.1</v>
      </c>
      <c r="C10" s="197">
        <f>'1'!AH9</f>
        <v>0</v>
      </c>
      <c r="D10" s="198">
        <f>'2'!AH9</f>
        <v>0</v>
      </c>
      <c r="E10" s="198">
        <f>'3'!AH9</f>
        <v>0</v>
      </c>
      <c r="F10" s="198">
        <f>'4'!AH9</f>
        <v>0</v>
      </c>
      <c r="G10" s="198">
        <f>'5'!AH9</f>
        <v>0</v>
      </c>
      <c r="H10" s="198">
        <f>'6'!AH10</f>
        <v>0</v>
      </c>
      <c r="I10" s="198">
        <f>'7'!AH9</f>
        <v>0</v>
      </c>
      <c r="J10" s="198">
        <f>'8'!AH9</f>
        <v>0</v>
      </c>
      <c r="K10" s="198">
        <f>'9'!AH9</f>
        <v>0</v>
      </c>
      <c r="L10" s="198">
        <f>'10'!AH9</f>
        <v>0</v>
      </c>
      <c r="M10" s="199">
        <f>'11'!AH9</f>
        <v>0</v>
      </c>
      <c r="N10" s="199">
        <f>'12'!AH9</f>
        <v>0</v>
      </c>
      <c r="O10" s="200">
        <f t="shared" ref="O10:O26" si="0">SUM(C10:N10)</f>
        <v>0</v>
      </c>
      <c r="P10" s="201">
        <f t="shared" ref="P10:P26" si="1">O10*24*12/1607</f>
        <v>0</v>
      </c>
    </row>
    <row r="11" spans="1:35" ht="15" customHeight="1" x14ac:dyDescent="0.2">
      <c r="A11" s="257"/>
      <c r="B11" s="31" t="str">
        <f>Introduction!B21</f>
        <v>Tâche 1.2</v>
      </c>
      <c r="C11" s="197">
        <f>'1'!AH10</f>
        <v>0</v>
      </c>
      <c r="D11" s="198">
        <f>'2'!AH10</f>
        <v>0</v>
      </c>
      <c r="E11" s="198">
        <f>'3'!AH10</f>
        <v>0</v>
      </c>
      <c r="F11" s="198">
        <f>'4'!AH10</f>
        <v>0</v>
      </c>
      <c r="G11" s="198">
        <f>'5'!AH10</f>
        <v>0</v>
      </c>
      <c r="H11" s="198">
        <f>'6'!AH11</f>
        <v>0</v>
      </c>
      <c r="I11" s="198">
        <f>'7'!AH10</f>
        <v>0</v>
      </c>
      <c r="J11" s="198">
        <f>'8'!AH10</f>
        <v>0</v>
      </c>
      <c r="K11" s="198">
        <f>'9'!AH10</f>
        <v>0</v>
      </c>
      <c r="L11" s="198">
        <f>'10'!AH10</f>
        <v>0</v>
      </c>
      <c r="M11" s="199">
        <f>'11'!AH10</f>
        <v>0</v>
      </c>
      <c r="N11" s="199">
        <f>'12'!AH10</f>
        <v>0</v>
      </c>
      <c r="O11" s="200">
        <f t="shared" si="0"/>
        <v>0</v>
      </c>
      <c r="P11" s="201">
        <f t="shared" si="1"/>
        <v>0</v>
      </c>
    </row>
    <row r="12" spans="1:35" x14ac:dyDescent="0.2">
      <c r="A12" s="256" t="str">
        <f>Introduction!A22</f>
        <v>Lot2</v>
      </c>
      <c r="B12" s="31" t="str">
        <f>Introduction!B22</f>
        <v>Tâche 2.1</v>
      </c>
      <c r="C12" s="197">
        <f>'1'!AH11</f>
        <v>0</v>
      </c>
      <c r="D12" s="198">
        <f>'2'!AH11</f>
        <v>0</v>
      </c>
      <c r="E12" s="198">
        <f>'3'!AH11</f>
        <v>0</v>
      </c>
      <c r="F12" s="198">
        <f>'4'!AH11</f>
        <v>0</v>
      </c>
      <c r="G12" s="198">
        <f>'5'!AH11</f>
        <v>0</v>
      </c>
      <c r="H12" s="198">
        <f>'6'!AH12</f>
        <v>0</v>
      </c>
      <c r="I12" s="198">
        <f>'7'!AH11</f>
        <v>0</v>
      </c>
      <c r="J12" s="198">
        <f>'8'!AH11</f>
        <v>0</v>
      </c>
      <c r="K12" s="198">
        <f>'9'!AH11</f>
        <v>0</v>
      </c>
      <c r="L12" s="198">
        <f>'10'!AH11</f>
        <v>0</v>
      </c>
      <c r="M12" s="199">
        <f>'11'!AH11</f>
        <v>0</v>
      </c>
      <c r="N12" s="199">
        <f>'12'!AH11</f>
        <v>0</v>
      </c>
      <c r="O12" s="200">
        <f t="shared" si="0"/>
        <v>0</v>
      </c>
      <c r="P12" s="202">
        <f t="shared" si="1"/>
        <v>0</v>
      </c>
    </row>
    <row r="13" spans="1:35" ht="15" customHeight="1" x14ac:dyDescent="0.2">
      <c r="A13" s="257"/>
      <c r="B13" s="31" t="str">
        <f>Introduction!B23</f>
        <v>Tâche 2.2</v>
      </c>
      <c r="C13" s="197">
        <f>'1'!AH12</f>
        <v>0</v>
      </c>
      <c r="D13" s="198">
        <f>'2'!AH12</f>
        <v>0</v>
      </c>
      <c r="E13" s="198">
        <f>'3'!AH12</f>
        <v>0</v>
      </c>
      <c r="F13" s="198">
        <f>'4'!AH12</f>
        <v>0</v>
      </c>
      <c r="G13" s="198">
        <f>'5'!AH12</f>
        <v>0</v>
      </c>
      <c r="H13" s="198">
        <f>'6'!AH13</f>
        <v>0</v>
      </c>
      <c r="I13" s="198">
        <f>'7'!AH12</f>
        <v>0</v>
      </c>
      <c r="J13" s="198">
        <f>'8'!AH12</f>
        <v>0</v>
      </c>
      <c r="K13" s="198">
        <f>'9'!AH12</f>
        <v>0</v>
      </c>
      <c r="L13" s="198">
        <f>'10'!AH12</f>
        <v>0</v>
      </c>
      <c r="M13" s="199">
        <f>'11'!AH12</f>
        <v>0</v>
      </c>
      <c r="N13" s="199">
        <f>'12'!AH12</f>
        <v>0</v>
      </c>
      <c r="O13" s="200">
        <f t="shared" si="0"/>
        <v>0</v>
      </c>
      <c r="P13" s="202">
        <f t="shared" si="1"/>
        <v>0</v>
      </c>
    </row>
    <row r="14" spans="1:35" ht="15" customHeight="1" x14ac:dyDescent="0.2">
      <c r="A14" s="257"/>
      <c r="B14" s="31" t="str">
        <f>Introduction!B24</f>
        <v>Tâche 2.3</v>
      </c>
      <c r="C14" s="197">
        <f>'1'!AH13</f>
        <v>0</v>
      </c>
      <c r="D14" s="198">
        <f>'2'!AH13</f>
        <v>0</v>
      </c>
      <c r="E14" s="198">
        <f>'3'!AH13</f>
        <v>0</v>
      </c>
      <c r="F14" s="198">
        <f>'4'!AH13</f>
        <v>0</v>
      </c>
      <c r="G14" s="198">
        <f>'5'!AH13</f>
        <v>0</v>
      </c>
      <c r="H14" s="198">
        <f>'6'!AH14</f>
        <v>0</v>
      </c>
      <c r="I14" s="198">
        <f>'7'!AH13</f>
        <v>0</v>
      </c>
      <c r="J14" s="198">
        <f>'8'!AH13</f>
        <v>0</v>
      </c>
      <c r="K14" s="198">
        <f>'9'!AH13</f>
        <v>0</v>
      </c>
      <c r="L14" s="198">
        <f>'10'!AH13</f>
        <v>0</v>
      </c>
      <c r="M14" s="199">
        <f>'11'!AH13</f>
        <v>0</v>
      </c>
      <c r="N14" s="199">
        <f>'12'!AH13</f>
        <v>0</v>
      </c>
      <c r="O14" s="200">
        <f t="shared" si="0"/>
        <v>0</v>
      </c>
      <c r="P14" s="202">
        <f t="shared" si="1"/>
        <v>0</v>
      </c>
    </row>
    <row r="15" spans="1:35" ht="12" thickBot="1" x14ac:dyDescent="0.25">
      <c r="A15" s="260" t="s">
        <v>43</v>
      </c>
      <c r="B15" s="261"/>
      <c r="C15" s="197">
        <f t="shared" ref="C15:P15" si="2">SUM(C10:C14)</f>
        <v>0</v>
      </c>
      <c r="D15" s="198">
        <f t="shared" si="2"/>
        <v>0</v>
      </c>
      <c r="E15" s="198">
        <f t="shared" si="2"/>
        <v>0</v>
      </c>
      <c r="F15" s="198">
        <f t="shared" si="2"/>
        <v>0</v>
      </c>
      <c r="G15" s="198">
        <f t="shared" si="2"/>
        <v>0</v>
      </c>
      <c r="H15" s="198">
        <f t="shared" si="2"/>
        <v>0</v>
      </c>
      <c r="I15" s="198">
        <f t="shared" si="2"/>
        <v>0</v>
      </c>
      <c r="J15" s="198">
        <f t="shared" si="2"/>
        <v>0</v>
      </c>
      <c r="K15" s="198">
        <f t="shared" si="2"/>
        <v>0</v>
      </c>
      <c r="L15" s="198">
        <f t="shared" si="2"/>
        <v>0</v>
      </c>
      <c r="M15" s="199">
        <f t="shared" si="2"/>
        <v>0</v>
      </c>
      <c r="N15" s="199">
        <f t="shared" si="2"/>
        <v>0</v>
      </c>
      <c r="O15" s="203">
        <f t="shared" si="2"/>
        <v>0</v>
      </c>
      <c r="P15" s="202">
        <f t="shared" si="2"/>
        <v>0</v>
      </c>
    </row>
    <row r="16" spans="1:35" ht="23.25" thickBot="1" x14ac:dyDescent="0.25">
      <c r="A16" s="258" t="str">
        <f>Introduction!B27</f>
        <v xml:space="preserve">Projet 2 </v>
      </c>
      <c r="B16" s="259"/>
      <c r="C16" s="103">
        <v>1</v>
      </c>
      <c r="D16" s="104">
        <v>2</v>
      </c>
      <c r="E16" s="104">
        <v>3</v>
      </c>
      <c r="F16" s="104">
        <v>4</v>
      </c>
      <c r="G16" s="104">
        <v>5</v>
      </c>
      <c r="H16" s="104">
        <v>6</v>
      </c>
      <c r="I16" s="104">
        <v>7</v>
      </c>
      <c r="J16" s="104">
        <v>8</v>
      </c>
      <c r="K16" s="104">
        <v>9</v>
      </c>
      <c r="L16" s="104">
        <v>10</v>
      </c>
      <c r="M16" s="104">
        <v>11</v>
      </c>
      <c r="N16" s="105">
        <v>12</v>
      </c>
      <c r="O16" s="106" t="s">
        <v>7</v>
      </c>
      <c r="P16" s="107" t="s">
        <v>8</v>
      </c>
    </row>
    <row r="17" spans="1:35" x14ac:dyDescent="0.2">
      <c r="A17" s="102" t="str">
        <f>Introduction!A28</f>
        <v>Action 1</v>
      </c>
      <c r="B17" s="102" t="str">
        <f>Introduction!B28</f>
        <v>Elaboration jeu</v>
      </c>
      <c r="C17" s="204">
        <f>'1'!AH20</f>
        <v>0</v>
      </c>
      <c r="D17" s="198">
        <f>'2'!AH30</f>
        <v>0</v>
      </c>
      <c r="E17" s="198">
        <f>'3'!AH18</f>
        <v>0</v>
      </c>
      <c r="F17" s="198">
        <f>'4'!AH18</f>
        <v>0</v>
      </c>
      <c r="G17" s="198">
        <f>'5'!AH30</f>
        <v>0</v>
      </c>
      <c r="H17" s="198">
        <f>'6'!AH23</f>
        <v>0</v>
      </c>
      <c r="I17" s="198">
        <f>'7'!AH30</f>
        <v>0</v>
      </c>
      <c r="J17" s="198">
        <f>'8'!AH30</f>
        <v>0</v>
      </c>
      <c r="K17" s="198">
        <f>'9'!AI30</f>
        <v>0</v>
      </c>
      <c r="L17" s="198">
        <f>'10'!AJ30</f>
        <v>0</v>
      </c>
      <c r="M17" s="198">
        <f>'11'!AK30</f>
        <v>0</v>
      </c>
      <c r="N17" s="198">
        <f>'12'!AL30</f>
        <v>0</v>
      </c>
      <c r="O17" s="200">
        <f t="shared" si="0"/>
        <v>0</v>
      </c>
      <c r="P17" s="201">
        <f t="shared" si="1"/>
        <v>0</v>
      </c>
    </row>
    <row r="18" spans="1:35" ht="22.5" x14ac:dyDescent="0.2">
      <c r="A18" s="95" t="str">
        <f>Introduction!A29</f>
        <v>Action 2</v>
      </c>
      <c r="B18" s="95" t="str">
        <f>Introduction!B29</f>
        <v>Phase test</v>
      </c>
      <c r="C18" s="204">
        <f>'1'!AH21</f>
        <v>0</v>
      </c>
      <c r="D18" s="198">
        <f>'2'!AH31</f>
        <v>0</v>
      </c>
      <c r="E18" s="198" t="str">
        <f>'3'!AH19</f>
        <v>TOTAL heures</v>
      </c>
      <c r="F18" s="198" t="str">
        <f>'4'!AH19</f>
        <v>TOTAL heures</v>
      </c>
      <c r="G18" s="198">
        <f>'5'!AH31</f>
        <v>0</v>
      </c>
      <c r="H18" s="198">
        <f>'6'!AH24</f>
        <v>0</v>
      </c>
      <c r="I18" s="198">
        <f>'7'!AH31</f>
        <v>0</v>
      </c>
      <c r="J18" s="198">
        <f>'8'!AH31</f>
        <v>0</v>
      </c>
      <c r="K18" s="198">
        <f>'9'!AI31</f>
        <v>0</v>
      </c>
      <c r="L18" s="198">
        <f>'10'!AJ31</f>
        <v>0</v>
      </c>
      <c r="M18" s="198">
        <f>'11'!AK31</f>
        <v>0</v>
      </c>
      <c r="N18" s="198">
        <f>'12'!AL31</f>
        <v>0</v>
      </c>
      <c r="O18" s="200">
        <f t="shared" si="0"/>
        <v>0</v>
      </c>
      <c r="P18" s="201">
        <f t="shared" si="1"/>
        <v>0</v>
      </c>
    </row>
    <row r="19" spans="1:35" x14ac:dyDescent="0.2">
      <c r="A19" s="95" t="str">
        <f>Introduction!A30</f>
        <v>Action 3</v>
      </c>
      <c r="B19" s="95" t="str">
        <f>Introduction!B30</f>
        <v>Evaluation</v>
      </c>
      <c r="C19" s="204">
        <f>'1'!AH22</f>
        <v>0</v>
      </c>
      <c r="D19" s="198">
        <f>'2'!AH32</f>
        <v>0</v>
      </c>
      <c r="E19" s="198">
        <f>'3'!AH20</f>
        <v>0</v>
      </c>
      <c r="F19" s="198">
        <f>'4'!AH20</f>
        <v>0</v>
      </c>
      <c r="G19" s="198">
        <f>'5'!AH32</f>
        <v>0</v>
      </c>
      <c r="H19" s="198">
        <f>'6'!AH25</f>
        <v>0</v>
      </c>
      <c r="I19" s="198">
        <f>'7'!AH32</f>
        <v>0</v>
      </c>
      <c r="J19" s="198">
        <f>'8'!AH32</f>
        <v>0</v>
      </c>
      <c r="K19" s="198">
        <f>'9'!AI32</f>
        <v>0</v>
      </c>
      <c r="L19" s="198">
        <f>'10'!AJ32</f>
        <v>0</v>
      </c>
      <c r="M19" s="198">
        <f>'11'!AK32</f>
        <v>0</v>
      </c>
      <c r="N19" s="198">
        <f>'12'!AL32</f>
        <v>0</v>
      </c>
      <c r="O19" s="200">
        <f t="shared" si="0"/>
        <v>0</v>
      </c>
      <c r="P19" s="201">
        <f t="shared" si="1"/>
        <v>0</v>
      </c>
    </row>
    <row r="20" spans="1:35" x14ac:dyDescent="0.2">
      <c r="A20" s="95" t="str">
        <f>Introduction!A31</f>
        <v>Action 4</v>
      </c>
      <c r="B20" s="95" t="str">
        <f>Introduction!B31</f>
        <v>Communication</v>
      </c>
      <c r="C20" s="204">
        <f>'1'!AH23</f>
        <v>0</v>
      </c>
      <c r="D20" s="198">
        <f>'2'!AH33</f>
        <v>0</v>
      </c>
      <c r="E20" s="198">
        <f>'3'!AH21</f>
        <v>0</v>
      </c>
      <c r="F20" s="198">
        <f>'4'!AH21</f>
        <v>0</v>
      </c>
      <c r="G20" s="198">
        <f>'5'!AH33</f>
        <v>0</v>
      </c>
      <c r="H20" s="198">
        <f>'6'!AH26</f>
        <v>0</v>
      </c>
      <c r="I20" s="198">
        <f>'7'!AH33</f>
        <v>0</v>
      </c>
      <c r="J20" s="198">
        <f>'8'!AH33</f>
        <v>0</v>
      </c>
      <c r="K20" s="198">
        <f>'9'!AI33</f>
        <v>0</v>
      </c>
      <c r="L20" s="198">
        <f>'10'!AJ33</f>
        <v>0</v>
      </c>
      <c r="M20" s="198">
        <f>'11'!AK33</f>
        <v>0</v>
      </c>
      <c r="N20" s="198">
        <f>'12'!AL33</f>
        <v>0</v>
      </c>
      <c r="O20" s="200">
        <f t="shared" si="0"/>
        <v>0</v>
      </c>
      <c r="P20" s="201">
        <f t="shared" si="1"/>
        <v>0</v>
      </c>
    </row>
    <row r="21" spans="1:35" ht="15" customHeight="1" x14ac:dyDescent="0.2">
      <c r="A21" s="262" t="s">
        <v>11</v>
      </c>
      <c r="B21" s="263"/>
      <c r="C21" s="197">
        <f t="shared" ref="C21:N21" si="3">SUM(C17:C20)</f>
        <v>0</v>
      </c>
      <c r="D21" s="198">
        <f t="shared" si="3"/>
        <v>0</v>
      </c>
      <c r="E21" s="198">
        <f t="shared" si="3"/>
        <v>0</v>
      </c>
      <c r="F21" s="198">
        <f t="shared" si="3"/>
        <v>0</v>
      </c>
      <c r="G21" s="198">
        <f t="shared" si="3"/>
        <v>0</v>
      </c>
      <c r="H21" s="198">
        <f t="shared" si="3"/>
        <v>0</v>
      </c>
      <c r="I21" s="198">
        <f t="shared" si="3"/>
        <v>0</v>
      </c>
      <c r="J21" s="198">
        <f t="shared" si="3"/>
        <v>0</v>
      </c>
      <c r="K21" s="198">
        <f t="shared" si="3"/>
        <v>0</v>
      </c>
      <c r="L21" s="198">
        <f t="shared" si="3"/>
        <v>0</v>
      </c>
      <c r="M21" s="199">
        <f t="shared" si="3"/>
        <v>0</v>
      </c>
      <c r="N21" s="199">
        <f t="shared" si="3"/>
        <v>0</v>
      </c>
      <c r="O21" s="200">
        <f>SUM(O17:O20)</f>
        <v>0</v>
      </c>
      <c r="P21" s="202">
        <f>SUM(P17:P20)</f>
        <v>0</v>
      </c>
    </row>
    <row r="22" spans="1:35" x14ac:dyDescent="0.2">
      <c r="A22" s="95" t="e">
        <f>Introduction!#REF!</f>
        <v>#REF!</v>
      </c>
      <c r="B22" s="96" t="e">
        <f>Introduction!#REF!</f>
        <v>#REF!</v>
      </c>
      <c r="C22" s="97"/>
      <c r="D22" s="94"/>
      <c r="E22" s="94"/>
      <c r="F22" s="94"/>
      <c r="G22" s="94"/>
      <c r="H22" s="94"/>
      <c r="I22" s="94"/>
      <c r="J22" s="94"/>
      <c r="K22" s="94"/>
      <c r="L22" s="93"/>
      <c r="M22" s="94"/>
      <c r="N22" s="94"/>
      <c r="O22" s="98"/>
      <c r="P22" s="99"/>
    </row>
    <row r="23" spans="1:35" x14ac:dyDescent="0.2">
      <c r="A23" s="95" t="e">
        <f>Introduction!#REF!</f>
        <v>#REF!</v>
      </c>
      <c r="B23" s="96" t="e">
        <f>Introduction!#REF!</f>
        <v>#REF!</v>
      </c>
      <c r="C23" s="97"/>
      <c r="D23" s="94"/>
      <c r="E23" s="94"/>
      <c r="F23" s="94"/>
      <c r="G23" s="94"/>
      <c r="H23" s="94"/>
      <c r="I23" s="94"/>
      <c r="J23" s="94"/>
      <c r="K23" s="94"/>
      <c r="L23" s="93"/>
      <c r="M23" s="94"/>
      <c r="N23" s="94"/>
      <c r="O23" s="98"/>
      <c r="P23" s="99"/>
    </row>
    <row r="24" spans="1:35" x14ac:dyDescent="0.2">
      <c r="A24" s="95" t="e">
        <f>Introduction!#REF!</f>
        <v>#REF!</v>
      </c>
      <c r="B24" s="96" t="e">
        <f>Introduction!#REF!</f>
        <v>#REF!</v>
      </c>
      <c r="C24" s="97"/>
      <c r="D24" s="94"/>
      <c r="E24" s="94"/>
      <c r="F24" s="94"/>
      <c r="G24" s="94"/>
      <c r="H24" s="94"/>
      <c r="I24" s="94"/>
      <c r="J24" s="94"/>
      <c r="K24" s="94"/>
      <c r="L24" s="93"/>
      <c r="M24" s="94"/>
      <c r="N24" s="94"/>
      <c r="O24" s="98"/>
      <c r="P24" s="99"/>
    </row>
    <row r="25" spans="1:35" x14ac:dyDescent="0.2">
      <c r="A25" s="95" t="e">
        <f>Introduction!#REF!</f>
        <v>#REF!</v>
      </c>
      <c r="B25" s="96" t="e">
        <f>Introduction!#REF!</f>
        <v>#REF!</v>
      </c>
      <c r="C25" s="32" t="e">
        <f>'1'!#REF!</f>
        <v>#REF!</v>
      </c>
      <c r="D25" s="30" t="e">
        <f>#REF!</f>
        <v>#REF!</v>
      </c>
      <c r="E25" s="30" t="e">
        <f>#REF!</f>
        <v>#REF!</v>
      </c>
      <c r="F25" s="30" t="e">
        <f>#REF!</f>
        <v>#REF!</v>
      </c>
      <c r="G25" s="30" t="e">
        <f>#REF!</f>
        <v>#REF!</v>
      </c>
      <c r="H25" s="30" t="e">
        <f>#REF!</f>
        <v>#REF!</v>
      </c>
      <c r="I25" s="30" t="e">
        <f>#REF!</f>
        <v>#REF!</v>
      </c>
      <c r="J25" s="30" t="e">
        <f>#REF!</f>
        <v>#REF!</v>
      </c>
      <c r="K25" s="30" t="e">
        <f>#REF!</f>
        <v>#REF!</v>
      </c>
      <c r="L25" s="69" t="e">
        <f>#REF!</f>
        <v>#REF!</v>
      </c>
      <c r="M25" s="70" t="e">
        <f>#REF!</f>
        <v>#REF!</v>
      </c>
      <c r="N25" s="70" t="e">
        <f>#REF!</f>
        <v>#REF!</v>
      </c>
      <c r="O25" s="33" t="e">
        <f t="shared" si="0"/>
        <v>#REF!</v>
      </c>
      <c r="P25" s="34" t="e">
        <f t="shared" si="1"/>
        <v>#REF!</v>
      </c>
    </row>
    <row r="26" spans="1:35" ht="12" thickBot="1" x14ac:dyDescent="0.25">
      <c r="A26" s="95" t="e">
        <f>Introduction!#REF!</f>
        <v>#REF!</v>
      </c>
      <c r="B26" s="96" t="e">
        <f>Introduction!#REF!</f>
        <v>#REF!</v>
      </c>
      <c r="C26" s="32" t="e">
        <f>'1'!#REF!</f>
        <v>#REF!</v>
      </c>
      <c r="D26" s="30" t="e">
        <f>#REF!</f>
        <v>#REF!</v>
      </c>
      <c r="E26" s="30" t="e">
        <f>#REF!</f>
        <v>#REF!</v>
      </c>
      <c r="F26" s="30" t="e">
        <f>#REF!</f>
        <v>#REF!</v>
      </c>
      <c r="G26" s="30" t="e">
        <f>#REF!</f>
        <v>#REF!</v>
      </c>
      <c r="H26" s="30" t="e">
        <f>#REF!</f>
        <v>#REF!</v>
      </c>
      <c r="I26" s="30" t="e">
        <f>#REF!</f>
        <v>#REF!</v>
      </c>
      <c r="J26" s="30" t="e">
        <f>#REF!</f>
        <v>#REF!</v>
      </c>
      <c r="K26" s="30" t="e">
        <f>#REF!</f>
        <v>#REF!</v>
      </c>
      <c r="L26" s="69" t="e">
        <f>#REF!</f>
        <v>#REF!</v>
      </c>
      <c r="M26" s="70" t="e">
        <f>#REF!</f>
        <v>#REF!</v>
      </c>
      <c r="N26" s="70" t="e">
        <f>#REF!</f>
        <v>#REF!</v>
      </c>
      <c r="O26" s="35" t="e">
        <f t="shared" si="0"/>
        <v>#REF!</v>
      </c>
      <c r="P26" s="34" t="e">
        <f t="shared" si="1"/>
        <v>#REF!</v>
      </c>
    </row>
    <row r="27" spans="1:35" ht="12" thickBot="1" x14ac:dyDescent="0.25">
      <c r="A27" s="248" t="s">
        <v>11</v>
      </c>
      <c r="B27" s="249"/>
      <c r="C27" s="76">
        <f>'1'!AH27</f>
        <v>0</v>
      </c>
      <c r="D27" s="76" t="e">
        <f>#REF!</f>
        <v>#REF!</v>
      </c>
      <c r="E27" s="76" t="e">
        <f>#REF!</f>
        <v>#REF!</v>
      </c>
      <c r="F27" s="76" t="e">
        <f>#REF!</f>
        <v>#REF!</v>
      </c>
      <c r="G27" s="76">
        <f>'1'!AH27</f>
        <v>0</v>
      </c>
      <c r="H27" s="76" t="e">
        <f>#REF!</f>
        <v>#REF!</v>
      </c>
      <c r="I27" s="76" t="e">
        <f>#REF!</f>
        <v>#REF!</v>
      </c>
      <c r="J27" s="76" t="e">
        <f>#REF!</f>
        <v>#REF!</v>
      </c>
      <c r="K27" s="76" t="e">
        <f>#REF!</f>
        <v>#REF!</v>
      </c>
      <c r="L27" s="76" t="e">
        <f>#REF!</f>
        <v>#REF!</v>
      </c>
      <c r="M27" s="76" t="e">
        <f>#REF!</f>
        <v>#REF!</v>
      </c>
      <c r="N27" s="76" t="e">
        <f>#REF!</f>
        <v>#REF!</v>
      </c>
      <c r="O27" s="36" t="e">
        <f>SUM(C27:N27)</f>
        <v>#REF!</v>
      </c>
      <c r="P27" s="37" t="e">
        <f>O27*24*12/1607</f>
        <v>#REF!</v>
      </c>
    </row>
    <row r="28" spans="1:35" x14ac:dyDescent="0.2">
      <c r="A28" s="14"/>
      <c r="B28" s="9"/>
      <c r="C28" s="10"/>
      <c r="D28" s="10"/>
      <c r="E28" s="10"/>
      <c r="F28" s="10"/>
      <c r="G28" s="10"/>
      <c r="H28" s="10"/>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2"/>
      <c r="AH28" s="15"/>
      <c r="AI28" s="15"/>
    </row>
    <row r="29" spans="1:35" x14ac:dyDescent="0.2">
      <c r="A29" s="14"/>
      <c r="B29" s="7"/>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6"/>
      <c r="AH29" s="15"/>
      <c r="AI29" s="15"/>
    </row>
    <row r="30" spans="1:35" x14ac:dyDescent="0.2">
      <c r="A30" s="14"/>
      <c r="B30" s="7"/>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row>
    <row r="31" spans="1:35" x14ac:dyDescent="0.2">
      <c r="A31" s="14"/>
    </row>
    <row r="33" spans="1:1" x14ac:dyDescent="0.2">
      <c r="A33" s="14"/>
    </row>
  </sheetData>
  <mergeCells count="10">
    <mergeCell ref="A27:B27"/>
    <mergeCell ref="F1:H1"/>
    <mergeCell ref="A1:B1"/>
    <mergeCell ref="A8:B8"/>
    <mergeCell ref="I4:J4"/>
    <mergeCell ref="A10:A11"/>
    <mergeCell ref="A12:A14"/>
    <mergeCell ref="A16:B16"/>
    <mergeCell ref="A15:B15"/>
    <mergeCell ref="A21:B21"/>
  </mergeCells>
  <phoneticPr fontId="16" type="noConversion"/>
  <conditionalFormatting sqref="C8:N14 C16:N27">
    <cfRule type="expression" dxfId="1" priority="3" stopIfTrue="1">
      <formula>OR(#REF!=6,#REF!=7,#REF!&lt;&gt;#REF!)</formula>
    </cfRule>
  </conditionalFormatting>
  <conditionalFormatting sqref="C15:N15">
    <cfRule type="expression" dxfId="0"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fitToHeight="0" orientation="landscape" r:id="rId1"/>
  <headerFooter alignWithMargins="0">
    <oddHeader>&amp;C&amp;G</oddHeader>
    <oddFooter>&amp;L© Université de Franche-Comté. Tous droits réservés.</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outlinePr summaryBelow="0"/>
    <pageSetUpPr fitToPage="1"/>
  </sheetPr>
  <dimension ref="A1:AR27"/>
  <sheetViews>
    <sheetView showZeros="0" zoomScaleNormal="100" workbookViewId="0">
      <selection activeCell="D9" sqref="D9"/>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54"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A11:A13"/>
    <mergeCell ref="A16:B16"/>
    <mergeCell ref="A24:B24"/>
    <mergeCell ref="A19:B19"/>
    <mergeCell ref="A27:B27"/>
    <mergeCell ref="A7:B7"/>
    <mergeCell ref="A6:AH6"/>
    <mergeCell ref="I4:J4"/>
    <mergeCell ref="A9:A10"/>
    <mergeCell ref="A1:B1"/>
  </mergeCells>
  <phoneticPr fontId="15" type="noConversion"/>
  <conditionalFormatting sqref="AF24:AG24 AF27:AG27 D24:H24 D27:H27 K24:O24 K27:O27 R24:V24 R27:V27 Y24:AC24 Y27:AC27 C7:AG8 C14:AG15 C9:C13 I9:AG13">
    <cfRule type="expression" dxfId="157" priority="26" stopIfTrue="1">
      <formula>OR(#REF!=6,#REF!=7,#REF!&lt;&gt;#REF!)</formula>
    </cfRule>
  </conditionalFormatting>
  <conditionalFormatting sqref="C16 I16:J16 P16:Q16 W16:X16 AD16:AE16">
    <cfRule type="expression" dxfId="156" priority="20" stopIfTrue="1">
      <formula>OR(#REF!=6,#REF!=7,#REF!&lt;&gt;#REF!)</formula>
    </cfRule>
  </conditionalFormatting>
  <conditionalFormatting sqref="C20:AG23">
    <cfRule type="expression" dxfId="155" priority="17" stopIfTrue="1">
      <formula>OR(#REF!=6,#REF!=7,#REF!&lt;&gt;#REF!)</formula>
    </cfRule>
  </conditionalFormatting>
  <conditionalFormatting sqref="C24 I24:J24 P24:Q24 W24:X24 AD24:AE24">
    <cfRule type="expression" dxfId="154" priority="16" stopIfTrue="1">
      <formula>OR(#REF!=6,#REF!=7,#REF!&lt;&gt;#REF!)</formula>
    </cfRule>
  </conditionalFormatting>
  <conditionalFormatting sqref="C27 I27:J27 P27:Q27 W27:X27 AD27:AE27">
    <cfRule type="expression" dxfId="153" priority="15" stopIfTrue="1">
      <formula>OR(#REF!=6,#REF!=7,#REF!&lt;&gt;#REF!)</formula>
    </cfRule>
  </conditionalFormatting>
  <conditionalFormatting sqref="C19:AG19">
    <cfRule type="expression" dxfId="152" priority="13" stopIfTrue="1">
      <formula>OR(#REF!=6,#REF!=7,#REF!&lt;&gt;#REF!)</formula>
    </cfRule>
  </conditionalFormatting>
  <conditionalFormatting sqref="D16:H16">
    <cfRule type="expression" dxfId="151" priority="12" stopIfTrue="1">
      <formula>OR(#REF!=6,#REF!=7,#REF!&lt;&gt;#REF!)</formula>
    </cfRule>
  </conditionalFormatting>
  <conditionalFormatting sqref="K16:O16">
    <cfRule type="expression" dxfId="150" priority="11" stopIfTrue="1">
      <formula>OR(#REF!=6,#REF!=7,#REF!&lt;&gt;#REF!)</formula>
    </cfRule>
  </conditionalFormatting>
  <conditionalFormatting sqref="R16:V16">
    <cfRule type="expression" dxfId="149" priority="10" stopIfTrue="1">
      <formula>OR(#REF!=6,#REF!=7,#REF!&lt;&gt;#REF!)</formula>
    </cfRule>
  </conditionalFormatting>
  <conditionalFormatting sqref="Y16:AC16">
    <cfRule type="expression" dxfId="148" priority="9" stopIfTrue="1">
      <formula>OR(#REF!=6,#REF!=7,#REF!&lt;&gt;#REF!)</formula>
    </cfRule>
  </conditionalFormatting>
  <conditionalFormatting sqref="AF16:AG16">
    <cfRule type="expression" dxfId="147" priority="8" stopIfTrue="1">
      <formula>OR(#REF!=6,#REF!=7,#REF!&lt;&gt;#REF!)</formula>
    </cfRule>
  </conditionalFormatting>
  <conditionalFormatting sqref="D9:H13">
    <cfRule type="expression" dxfId="146" priority="2" stopIfTrue="1">
      <formula>OR(#REF!=6,#REF!=7,#REF!&lt;&gt;#REF!)</formula>
    </cfRule>
  </conditionalFormatting>
  <conditionalFormatting sqref="D1">
    <cfRule type="expression" dxfId="145"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71D43-E08E-419B-A118-8F1B01AB462A}">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144" priority="13" stopIfTrue="1">
      <formula>OR(#REF!=6,#REF!=7,#REF!&lt;&gt;#REF!)</formula>
    </cfRule>
  </conditionalFormatting>
  <conditionalFormatting sqref="C16 I16:J16 P16:Q16 W16:X16 AD16:AE16">
    <cfRule type="expression" dxfId="143" priority="12" stopIfTrue="1">
      <formula>OR(#REF!=6,#REF!=7,#REF!&lt;&gt;#REF!)</formula>
    </cfRule>
  </conditionalFormatting>
  <conditionalFormatting sqref="C20:AG23">
    <cfRule type="expression" dxfId="142" priority="11" stopIfTrue="1">
      <formula>OR(#REF!=6,#REF!=7,#REF!&lt;&gt;#REF!)</formula>
    </cfRule>
  </conditionalFormatting>
  <conditionalFormatting sqref="C24 I24:J24 P24:Q24 W24:X24 AD24:AE24">
    <cfRule type="expression" dxfId="141" priority="10" stopIfTrue="1">
      <formula>OR(#REF!=6,#REF!=7,#REF!&lt;&gt;#REF!)</formula>
    </cfRule>
  </conditionalFormatting>
  <conditionalFormatting sqref="C27 I27:J27 P27:Q27 W27:X27 AD27:AE27">
    <cfRule type="expression" dxfId="140" priority="9" stopIfTrue="1">
      <formula>OR(#REF!=6,#REF!=7,#REF!&lt;&gt;#REF!)</formula>
    </cfRule>
  </conditionalFormatting>
  <conditionalFormatting sqref="C19:AG19">
    <cfRule type="expression" dxfId="139" priority="8" stopIfTrue="1">
      <formula>OR(#REF!=6,#REF!=7,#REF!&lt;&gt;#REF!)</formula>
    </cfRule>
  </conditionalFormatting>
  <conditionalFormatting sqref="D16:H16">
    <cfRule type="expression" dxfId="138" priority="7" stopIfTrue="1">
      <formula>OR(#REF!=6,#REF!=7,#REF!&lt;&gt;#REF!)</formula>
    </cfRule>
  </conditionalFormatting>
  <conditionalFormatting sqref="K16:O16">
    <cfRule type="expression" dxfId="137" priority="6" stopIfTrue="1">
      <formula>OR(#REF!=6,#REF!=7,#REF!&lt;&gt;#REF!)</formula>
    </cfRule>
  </conditionalFormatting>
  <conditionalFormatting sqref="R16:V16">
    <cfRule type="expression" dxfId="136" priority="5" stopIfTrue="1">
      <formula>OR(#REF!=6,#REF!=7,#REF!&lt;&gt;#REF!)</formula>
    </cfRule>
  </conditionalFormatting>
  <conditionalFormatting sqref="Y16:AC16">
    <cfRule type="expression" dxfId="135" priority="4" stopIfTrue="1">
      <formula>OR(#REF!=6,#REF!=7,#REF!&lt;&gt;#REF!)</formula>
    </cfRule>
  </conditionalFormatting>
  <conditionalFormatting sqref="AF16:AG16">
    <cfRule type="expression" dxfId="134" priority="3" stopIfTrue="1">
      <formula>OR(#REF!=6,#REF!=7,#REF!&lt;&gt;#REF!)</formula>
    </cfRule>
  </conditionalFormatting>
  <conditionalFormatting sqref="D9:H13">
    <cfRule type="expression" dxfId="133" priority="2" stopIfTrue="1">
      <formula>OR(#REF!=6,#REF!=7,#REF!&lt;&gt;#REF!)</formula>
    </cfRule>
  </conditionalFormatting>
  <conditionalFormatting sqref="D1">
    <cfRule type="expression" dxfId="132"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7DF64-AE00-4FA4-85C9-D405D907DE55}">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131" priority="13" stopIfTrue="1">
      <formula>OR(#REF!=6,#REF!=7,#REF!&lt;&gt;#REF!)</formula>
    </cfRule>
  </conditionalFormatting>
  <conditionalFormatting sqref="C16 I16:J16 P16:Q16 W16:X16 AD16:AE16">
    <cfRule type="expression" dxfId="130" priority="12" stopIfTrue="1">
      <formula>OR(#REF!=6,#REF!=7,#REF!&lt;&gt;#REF!)</formula>
    </cfRule>
  </conditionalFormatting>
  <conditionalFormatting sqref="C20:AG23">
    <cfRule type="expression" dxfId="129" priority="11" stopIfTrue="1">
      <formula>OR(#REF!=6,#REF!=7,#REF!&lt;&gt;#REF!)</formula>
    </cfRule>
  </conditionalFormatting>
  <conditionalFormatting sqref="C24 I24:J24 P24:Q24 W24:X24 AD24:AE24">
    <cfRule type="expression" dxfId="128" priority="10" stopIfTrue="1">
      <formula>OR(#REF!=6,#REF!=7,#REF!&lt;&gt;#REF!)</formula>
    </cfRule>
  </conditionalFormatting>
  <conditionalFormatting sqref="C27 I27:J27 P27:Q27 W27:X27 AD27:AE27">
    <cfRule type="expression" dxfId="127" priority="9" stopIfTrue="1">
      <formula>OR(#REF!=6,#REF!=7,#REF!&lt;&gt;#REF!)</formula>
    </cfRule>
  </conditionalFormatting>
  <conditionalFormatting sqref="C19:AG19">
    <cfRule type="expression" dxfId="126" priority="8" stopIfTrue="1">
      <formula>OR(#REF!=6,#REF!=7,#REF!&lt;&gt;#REF!)</formula>
    </cfRule>
  </conditionalFormatting>
  <conditionalFormatting sqref="D16:H16">
    <cfRule type="expression" dxfId="125" priority="7" stopIfTrue="1">
      <formula>OR(#REF!=6,#REF!=7,#REF!&lt;&gt;#REF!)</formula>
    </cfRule>
  </conditionalFormatting>
  <conditionalFormatting sqref="K16:O16">
    <cfRule type="expression" dxfId="124" priority="6" stopIfTrue="1">
      <formula>OR(#REF!=6,#REF!=7,#REF!&lt;&gt;#REF!)</formula>
    </cfRule>
  </conditionalFormatting>
  <conditionalFormatting sqref="R16:V16">
    <cfRule type="expression" dxfId="123" priority="5" stopIfTrue="1">
      <formula>OR(#REF!=6,#REF!=7,#REF!&lt;&gt;#REF!)</formula>
    </cfRule>
  </conditionalFormatting>
  <conditionalFormatting sqref="Y16:AC16">
    <cfRule type="expression" dxfId="122" priority="4" stopIfTrue="1">
      <formula>OR(#REF!=6,#REF!=7,#REF!&lt;&gt;#REF!)</formula>
    </cfRule>
  </conditionalFormatting>
  <conditionalFormatting sqref="AF16:AG16">
    <cfRule type="expression" dxfId="121" priority="3" stopIfTrue="1">
      <formula>OR(#REF!=6,#REF!=7,#REF!&lt;&gt;#REF!)</formula>
    </cfRule>
  </conditionalFormatting>
  <conditionalFormatting sqref="D9:H13">
    <cfRule type="expression" dxfId="120" priority="2" stopIfTrue="1">
      <formula>OR(#REF!=6,#REF!=7,#REF!&lt;&gt;#REF!)</formula>
    </cfRule>
  </conditionalFormatting>
  <conditionalFormatting sqref="D1">
    <cfRule type="expression" dxfId="119"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FADE2-E5DE-47BE-88DC-A27E59220007}">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118" priority="13" stopIfTrue="1">
      <formula>OR(#REF!=6,#REF!=7,#REF!&lt;&gt;#REF!)</formula>
    </cfRule>
  </conditionalFormatting>
  <conditionalFormatting sqref="C16 I16:J16 P16:Q16 W16:X16 AD16:AE16">
    <cfRule type="expression" dxfId="117" priority="12" stopIfTrue="1">
      <formula>OR(#REF!=6,#REF!=7,#REF!&lt;&gt;#REF!)</formula>
    </cfRule>
  </conditionalFormatting>
  <conditionalFormatting sqref="C20:AG23">
    <cfRule type="expression" dxfId="116" priority="11" stopIfTrue="1">
      <formula>OR(#REF!=6,#REF!=7,#REF!&lt;&gt;#REF!)</formula>
    </cfRule>
  </conditionalFormatting>
  <conditionalFormatting sqref="C24 I24:J24 P24:Q24 W24:X24 AD24:AE24">
    <cfRule type="expression" dxfId="115" priority="10" stopIfTrue="1">
      <formula>OR(#REF!=6,#REF!=7,#REF!&lt;&gt;#REF!)</formula>
    </cfRule>
  </conditionalFormatting>
  <conditionalFormatting sqref="C27 I27:J27 P27:Q27 W27:X27 AD27:AE27">
    <cfRule type="expression" dxfId="114" priority="9" stopIfTrue="1">
      <formula>OR(#REF!=6,#REF!=7,#REF!&lt;&gt;#REF!)</formula>
    </cfRule>
  </conditionalFormatting>
  <conditionalFormatting sqref="C19:AG19">
    <cfRule type="expression" dxfId="113" priority="8" stopIfTrue="1">
      <formula>OR(#REF!=6,#REF!=7,#REF!&lt;&gt;#REF!)</formula>
    </cfRule>
  </conditionalFormatting>
  <conditionalFormatting sqref="D16:H16">
    <cfRule type="expression" dxfId="112" priority="7" stopIfTrue="1">
      <formula>OR(#REF!=6,#REF!=7,#REF!&lt;&gt;#REF!)</formula>
    </cfRule>
  </conditionalFormatting>
  <conditionalFormatting sqref="K16:O16">
    <cfRule type="expression" dxfId="111" priority="6" stopIfTrue="1">
      <formula>OR(#REF!=6,#REF!=7,#REF!&lt;&gt;#REF!)</formula>
    </cfRule>
  </conditionalFormatting>
  <conditionalFormatting sqref="R16:V16">
    <cfRule type="expression" dxfId="110" priority="5" stopIfTrue="1">
      <formula>OR(#REF!=6,#REF!=7,#REF!&lt;&gt;#REF!)</formula>
    </cfRule>
  </conditionalFormatting>
  <conditionalFormatting sqref="Y16:AC16">
    <cfRule type="expression" dxfId="109" priority="4" stopIfTrue="1">
      <formula>OR(#REF!=6,#REF!=7,#REF!&lt;&gt;#REF!)</formula>
    </cfRule>
  </conditionalFormatting>
  <conditionalFormatting sqref="AF16:AG16">
    <cfRule type="expression" dxfId="108" priority="3" stopIfTrue="1">
      <formula>OR(#REF!=6,#REF!=7,#REF!&lt;&gt;#REF!)</formula>
    </cfRule>
  </conditionalFormatting>
  <conditionalFormatting sqref="D9:H13">
    <cfRule type="expression" dxfId="107" priority="2" stopIfTrue="1">
      <formula>OR(#REF!=6,#REF!=7,#REF!&lt;&gt;#REF!)</formula>
    </cfRule>
  </conditionalFormatting>
  <conditionalFormatting sqref="D1">
    <cfRule type="expression" dxfId="106"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5F869-6D5C-4E48-A837-B987145AD0E7}">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105" priority="13" stopIfTrue="1">
      <formula>OR(#REF!=6,#REF!=7,#REF!&lt;&gt;#REF!)</formula>
    </cfRule>
  </conditionalFormatting>
  <conditionalFormatting sqref="C16 I16:J16 P16:Q16 W16:X16 AD16:AE16">
    <cfRule type="expression" dxfId="104" priority="12" stopIfTrue="1">
      <formula>OR(#REF!=6,#REF!=7,#REF!&lt;&gt;#REF!)</formula>
    </cfRule>
  </conditionalFormatting>
  <conditionalFormatting sqref="C20:AG23">
    <cfRule type="expression" dxfId="103" priority="11" stopIfTrue="1">
      <formula>OR(#REF!=6,#REF!=7,#REF!&lt;&gt;#REF!)</formula>
    </cfRule>
  </conditionalFormatting>
  <conditionalFormatting sqref="C24 I24:J24 P24:Q24 W24:X24 AD24:AE24">
    <cfRule type="expression" dxfId="102" priority="10" stopIfTrue="1">
      <formula>OR(#REF!=6,#REF!=7,#REF!&lt;&gt;#REF!)</formula>
    </cfRule>
  </conditionalFormatting>
  <conditionalFormatting sqref="C27 I27:J27 P27:Q27 W27:X27 AD27:AE27">
    <cfRule type="expression" dxfId="101" priority="9" stopIfTrue="1">
      <formula>OR(#REF!=6,#REF!=7,#REF!&lt;&gt;#REF!)</formula>
    </cfRule>
  </conditionalFormatting>
  <conditionalFormatting sqref="C19:AG19">
    <cfRule type="expression" dxfId="100" priority="8" stopIfTrue="1">
      <formula>OR(#REF!=6,#REF!=7,#REF!&lt;&gt;#REF!)</formula>
    </cfRule>
  </conditionalFormatting>
  <conditionalFormatting sqref="D16:H16">
    <cfRule type="expression" dxfId="99" priority="7" stopIfTrue="1">
      <formula>OR(#REF!=6,#REF!=7,#REF!&lt;&gt;#REF!)</formula>
    </cfRule>
  </conditionalFormatting>
  <conditionalFormatting sqref="K16:O16">
    <cfRule type="expression" dxfId="98" priority="6" stopIfTrue="1">
      <formula>OR(#REF!=6,#REF!=7,#REF!&lt;&gt;#REF!)</formula>
    </cfRule>
  </conditionalFormatting>
  <conditionalFormatting sqref="R16:V16">
    <cfRule type="expression" dxfId="97" priority="5" stopIfTrue="1">
      <formula>OR(#REF!=6,#REF!=7,#REF!&lt;&gt;#REF!)</formula>
    </cfRule>
  </conditionalFormatting>
  <conditionalFormatting sqref="Y16:AC16">
    <cfRule type="expression" dxfId="96" priority="4" stopIfTrue="1">
      <formula>OR(#REF!=6,#REF!=7,#REF!&lt;&gt;#REF!)</formula>
    </cfRule>
  </conditionalFormatting>
  <conditionalFormatting sqref="AF16:AG16">
    <cfRule type="expression" dxfId="95" priority="3" stopIfTrue="1">
      <formula>OR(#REF!=6,#REF!=7,#REF!&lt;&gt;#REF!)</formula>
    </cfRule>
  </conditionalFormatting>
  <conditionalFormatting sqref="D9:H13">
    <cfRule type="expression" dxfId="94" priority="2" stopIfTrue="1">
      <formula>OR(#REF!=6,#REF!=7,#REF!&lt;&gt;#REF!)</formula>
    </cfRule>
  </conditionalFormatting>
  <conditionalFormatting sqref="D1">
    <cfRule type="expression" dxfId="93"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4F40C-654E-4881-81D6-A243D6FB6657}">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92" priority="13" stopIfTrue="1">
      <formula>OR(#REF!=6,#REF!=7,#REF!&lt;&gt;#REF!)</formula>
    </cfRule>
  </conditionalFormatting>
  <conditionalFormatting sqref="C16 I16:J16 P16:Q16 W16:X16 AD16:AE16">
    <cfRule type="expression" dxfId="91" priority="12" stopIfTrue="1">
      <formula>OR(#REF!=6,#REF!=7,#REF!&lt;&gt;#REF!)</formula>
    </cfRule>
  </conditionalFormatting>
  <conditionalFormatting sqref="C20:AG23">
    <cfRule type="expression" dxfId="90" priority="11" stopIfTrue="1">
      <formula>OR(#REF!=6,#REF!=7,#REF!&lt;&gt;#REF!)</formula>
    </cfRule>
  </conditionalFormatting>
  <conditionalFormatting sqref="C24 I24:J24 P24:Q24 W24:X24 AD24:AE24">
    <cfRule type="expression" dxfId="89" priority="10" stopIfTrue="1">
      <formula>OR(#REF!=6,#REF!=7,#REF!&lt;&gt;#REF!)</formula>
    </cfRule>
  </conditionalFormatting>
  <conditionalFormatting sqref="C27 I27:J27 P27:Q27 W27:X27 AD27:AE27">
    <cfRule type="expression" dxfId="88" priority="9" stopIfTrue="1">
      <formula>OR(#REF!=6,#REF!=7,#REF!&lt;&gt;#REF!)</formula>
    </cfRule>
  </conditionalFormatting>
  <conditionalFormatting sqref="C19:AG19">
    <cfRule type="expression" dxfId="87" priority="8" stopIfTrue="1">
      <formula>OR(#REF!=6,#REF!=7,#REF!&lt;&gt;#REF!)</formula>
    </cfRule>
  </conditionalFormatting>
  <conditionalFormatting sqref="D16:H16">
    <cfRule type="expression" dxfId="86" priority="7" stopIfTrue="1">
      <formula>OR(#REF!=6,#REF!=7,#REF!&lt;&gt;#REF!)</formula>
    </cfRule>
  </conditionalFormatting>
  <conditionalFormatting sqref="K16:O16">
    <cfRule type="expression" dxfId="85" priority="6" stopIfTrue="1">
      <formula>OR(#REF!=6,#REF!=7,#REF!&lt;&gt;#REF!)</formula>
    </cfRule>
  </conditionalFormatting>
  <conditionalFormatting sqref="R16:V16">
    <cfRule type="expression" dxfId="84" priority="5" stopIfTrue="1">
      <formula>OR(#REF!=6,#REF!=7,#REF!&lt;&gt;#REF!)</formula>
    </cfRule>
  </conditionalFormatting>
  <conditionalFormatting sqref="Y16:AC16">
    <cfRule type="expression" dxfId="83" priority="4" stopIfTrue="1">
      <formula>OR(#REF!=6,#REF!=7,#REF!&lt;&gt;#REF!)</formula>
    </cfRule>
  </conditionalFormatting>
  <conditionalFormatting sqref="AF16:AG16">
    <cfRule type="expression" dxfId="82" priority="3" stopIfTrue="1">
      <formula>OR(#REF!=6,#REF!=7,#REF!&lt;&gt;#REF!)</formula>
    </cfRule>
  </conditionalFormatting>
  <conditionalFormatting sqref="D9:H13">
    <cfRule type="expression" dxfId="81" priority="2" stopIfTrue="1">
      <formula>OR(#REF!=6,#REF!=7,#REF!&lt;&gt;#REF!)</formula>
    </cfRule>
  </conditionalFormatting>
  <conditionalFormatting sqref="D1">
    <cfRule type="expression" dxfId="80"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F7B82-6C50-4C15-BCFC-9CAE433072D5}">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79" priority="13" stopIfTrue="1">
      <formula>OR(#REF!=6,#REF!=7,#REF!&lt;&gt;#REF!)</formula>
    </cfRule>
  </conditionalFormatting>
  <conditionalFormatting sqref="C16 I16:J16 P16:Q16 W16:X16 AD16:AE16">
    <cfRule type="expression" dxfId="78" priority="12" stopIfTrue="1">
      <formula>OR(#REF!=6,#REF!=7,#REF!&lt;&gt;#REF!)</formula>
    </cfRule>
  </conditionalFormatting>
  <conditionalFormatting sqref="C20:AG23">
    <cfRule type="expression" dxfId="77" priority="11" stopIfTrue="1">
      <formula>OR(#REF!=6,#REF!=7,#REF!&lt;&gt;#REF!)</formula>
    </cfRule>
  </conditionalFormatting>
  <conditionalFormatting sqref="C24 I24:J24 P24:Q24 W24:X24 AD24:AE24">
    <cfRule type="expression" dxfId="76" priority="10" stopIfTrue="1">
      <formula>OR(#REF!=6,#REF!=7,#REF!&lt;&gt;#REF!)</formula>
    </cfRule>
  </conditionalFormatting>
  <conditionalFormatting sqref="C27 I27:J27 P27:Q27 W27:X27 AD27:AE27">
    <cfRule type="expression" dxfId="75" priority="9" stopIfTrue="1">
      <formula>OR(#REF!=6,#REF!=7,#REF!&lt;&gt;#REF!)</formula>
    </cfRule>
  </conditionalFormatting>
  <conditionalFormatting sqref="C19:AG19">
    <cfRule type="expression" dxfId="74" priority="8" stopIfTrue="1">
      <formula>OR(#REF!=6,#REF!=7,#REF!&lt;&gt;#REF!)</formula>
    </cfRule>
  </conditionalFormatting>
  <conditionalFormatting sqref="D16:H16">
    <cfRule type="expression" dxfId="73" priority="7" stopIfTrue="1">
      <formula>OR(#REF!=6,#REF!=7,#REF!&lt;&gt;#REF!)</formula>
    </cfRule>
  </conditionalFormatting>
  <conditionalFormatting sqref="K16:O16">
    <cfRule type="expression" dxfId="72" priority="6" stopIfTrue="1">
      <formula>OR(#REF!=6,#REF!=7,#REF!&lt;&gt;#REF!)</formula>
    </cfRule>
  </conditionalFormatting>
  <conditionalFormatting sqref="R16:V16">
    <cfRule type="expression" dxfId="71" priority="5" stopIfTrue="1">
      <formula>OR(#REF!=6,#REF!=7,#REF!&lt;&gt;#REF!)</formula>
    </cfRule>
  </conditionalFormatting>
  <conditionalFormatting sqref="Y16:AC16">
    <cfRule type="expression" dxfId="70" priority="4" stopIfTrue="1">
      <formula>OR(#REF!=6,#REF!=7,#REF!&lt;&gt;#REF!)</formula>
    </cfRule>
  </conditionalFormatting>
  <conditionalFormatting sqref="AF16:AG16">
    <cfRule type="expression" dxfId="69" priority="3" stopIfTrue="1">
      <formula>OR(#REF!=6,#REF!=7,#REF!&lt;&gt;#REF!)</formula>
    </cfRule>
  </conditionalFormatting>
  <conditionalFormatting sqref="D9:H13">
    <cfRule type="expression" dxfId="68" priority="2" stopIfTrue="1">
      <formula>OR(#REF!=6,#REF!=7,#REF!&lt;&gt;#REF!)</formula>
    </cfRule>
  </conditionalFormatting>
  <conditionalFormatting sqref="D1">
    <cfRule type="expression" dxfId="67"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D15E1-7035-465B-B3C0-2ACA5F379941}">
  <sheetPr>
    <outlinePr summaryBelow="0"/>
    <pageSetUpPr fitToPage="1"/>
  </sheetPr>
  <dimension ref="A1:AR27"/>
  <sheetViews>
    <sheetView showZeros="0" zoomScaleNormal="100" workbookViewId="0">
      <selection activeCell="M11" sqref="M11"/>
    </sheetView>
  </sheetViews>
  <sheetFormatPr baseColWidth="10" defaultRowHeight="11.25" x14ac:dyDescent="0.2"/>
  <cols>
    <col min="1" max="2" width="14.28515625" style="124" customWidth="1"/>
    <col min="3" max="33" width="4.7109375" style="124" customWidth="1"/>
    <col min="34" max="34" width="6.5703125" style="124" customWidth="1"/>
    <col min="35" max="16384" width="11.42578125" style="118"/>
  </cols>
  <sheetData>
    <row r="1" spans="1:44" ht="15" x14ac:dyDescent="0.2">
      <c r="A1" s="241" t="s">
        <v>0</v>
      </c>
      <c r="B1" s="242"/>
      <c r="C1" s="78" t="s">
        <v>66</v>
      </c>
      <c r="D1" s="178"/>
      <c r="F1" s="78" t="s">
        <v>13</v>
      </c>
      <c r="G1" s="213">
        <f>Introduction!H2</f>
        <v>0</v>
      </c>
      <c r="H1" s="213"/>
      <c r="I1" s="111" t="s">
        <v>26</v>
      </c>
      <c r="J1" s="111"/>
      <c r="K1" s="112" t="str">
        <f>Introduction!F2</f>
        <v>FEDER BFCMJ 2021-2027</v>
      </c>
      <c r="L1" s="112"/>
      <c r="M1" s="113"/>
      <c r="N1" s="114"/>
      <c r="O1" s="114"/>
      <c r="P1" s="115"/>
      <c r="Q1" s="115"/>
      <c r="R1" s="115"/>
      <c r="S1" s="114"/>
      <c r="T1" s="114"/>
      <c r="U1" s="116"/>
      <c r="V1" s="115"/>
      <c r="W1" s="115"/>
      <c r="X1" s="115"/>
      <c r="Y1" s="114"/>
      <c r="Z1" s="114"/>
      <c r="AA1" s="117"/>
      <c r="AB1" s="114"/>
      <c r="AC1" s="114"/>
      <c r="AD1" s="114"/>
      <c r="AE1" s="114"/>
      <c r="AF1" s="114"/>
      <c r="AG1" s="114"/>
      <c r="AH1" s="118"/>
    </row>
    <row r="2" spans="1:44" x14ac:dyDescent="0.2">
      <c r="A2" s="119" t="s">
        <v>5</v>
      </c>
      <c r="B2" s="120">
        <f>Introduction!B3</f>
        <v>0</v>
      </c>
      <c r="C2" s="120"/>
      <c r="D2" s="120"/>
      <c r="E2" s="120"/>
      <c r="F2" s="121" t="s">
        <v>9</v>
      </c>
      <c r="G2" s="121"/>
      <c r="H2" s="121"/>
      <c r="I2" s="120">
        <f>Introduction!F3</f>
        <v>0</v>
      </c>
      <c r="J2" s="120"/>
      <c r="K2" s="120"/>
      <c r="L2" s="120"/>
      <c r="M2" s="122"/>
      <c r="N2" s="114"/>
      <c r="O2" s="114"/>
      <c r="P2" s="116"/>
      <c r="Q2" s="123"/>
      <c r="R2" s="123"/>
      <c r="S2" s="123"/>
      <c r="T2" s="123"/>
      <c r="U2" s="123"/>
      <c r="V2" s="114"/>
      <c r="W2" s="114"/>
      <c r="X2" s="115"/>
      <c r="Y2" s="115"/>
      <c r="Z2" s="115"/>
      <c r="AA2" s="116"/>
      <c r="AB2" s="123"/>
      <c r="AC2" s="123"/>
      <c r="AD2" s="123"/>
      <c r="AE2" s="123"/>
      <c r="AF2" s="123"/>
      <c r="AI2" s="114"/>
      <c r="AJ2" s="114"/>
      <c r="AK2" s="114"/>
      <c r="AL2" s="114"/>
    </row>
    <row r="3" spans="1:44" x14ac:dyDescent="0.2">
      <c r="A3" s="125" t="s">
        <v>6</v>
      </c>
      <c r="B3" s="126">
        <f>Introduction!B4</f>
        <v>0</v>
      </c>
      <c r="C3" s="126"/>
      <c r="D3" s="126"/>
      <c r="E3" s="126"/>
      <c r="F3" s="127" t="s">
        <v>10</v>
      </c>
      <c r="G3" s="128"/>
      <c r="H3" s="128"/>
      <c r="I3" s="120">
        <f>Introduction!F4</f>
        <v>0</v>
      </c>
      <c r="J3" s="120"/>
      <c r="K3" s="120"/>
      <c r="L3" s="120"/>
      <c r="M3" s="122"/>
      <c r="N3" s="116"/>
      <c r="O3" s="116"/>
      <c r="P3" s="117"/>
      <c r="Q3" s="129"/>
      <c r="R3" s="129"/>
      <c r="S3" s="129"/>
      <c r="T3" s="129"/>
      <c r="U3" s="129"/>
      <c r="V3" s="129"/>
      <c r="W3" s="129"/>
      <c r="X3" s="115"/>
      <c r="Y3" s="115"/>
      <c r="Z3" s="115"/>
      <c r="AA3" s="117"/>
      <c r="AB3" s="129"/>
      <c r="AC3" s="129"/>
      <c r="AD3" s="129"/>
      <c r="AE3" s="129"/>
      <c r="AF3" s="129"/>
      <c r="AI3" s="114"/>
      <c r="AJ3" s="114"/>
      <c r="AK3" s="114"/>
      <c r="AL3" s="115"/>
      <c r="AM3" s="130"/>
      <c r="AN3" s="130"/>
      <c r="AO3" s="130"/>
      <c r="AP3" s="130"/>
      <c r="AQ3" s="130"/>
      <c r="AR3" s="124"/>
    </row>
    <row r="4" spans="1:44" ht="22.5" x14ac:dyDescent="0.2">
      <c r="A4" s="131" t="s">
        <v>15</v>
      </c>
      <c r="B4" s="132">
        <f>Introduction!B6</f>
        <v>0</v>
      </c>
      <c r="C4" s="133"/>
      <c r="D4" s="133"/>
      <c r="E4" s="133"/>
      <c r="F4" s="134" t="s">
        <v>14</v>
      </c>
      <c r="G4" s="134"/>
      <c r="H4" s="134"/>
      <c r="I4" s="238">
        <f>Introduction!F6</f>
        <v>0</v>
      </c>
      <c r="J4" s="238"/>
      <c r="K4" s="135"/>
      <c r="L4" s="135"/>
      <c r="M4" s="136"/>
      <c r="N4" s="117"/>
      <c r="O4" s="117"/>
      <c r="P4" s="115"/>
      <c r="Q4" s="129"/>
      <c r="R4" s="129"/>
      <c r="S4" s="129"/>
      <c r="T4" s="129"/>
      <c r="U4" s="129"/>
      <c r="V4" s="129"/>
      <c r="W4" s="129"/>
      <c r="X4" s="115"/>
      <c r="Y4" s="115"/>
      <c r="Z4" s="115"/>
      <c r="AA4" s="115"/>
      <c r="AB4" s="129"/>
      <c r="AC4" s="129"/>
      <c r="AD4" s="129"/>
      <c r="AE4" s="129"/>
      <c r="AF4" s="129"/>
      <c r="AI4" s="129"/>
      <c r="AJ4" s="129"/>
      <c r="AK4" s="129"/>
      <c r="AL4" s="129"/>
      <c r="AM4" s="130"/>
      <c r="AN4" s="130"/>
      <c r="AO4" s="130"/>
      <c r="AP4" s="130"/>
      <c r="AQ4" s="130"/>
      <c r="AR4" s="124"/>
    </row>
    <row r="5" spans="1:44" x14ac:dyDescent="0.2">
      <c r="M5" s="137"/>
      <c r="N5" s="115"/>
      <c r="O5" s="115"/>
      <c r="P5" s="115"/>
      <c r="Q5" s="129"/>
      <c r="R5" s="129"/>
      <c r="S5" s="129"/>
      <c r="T5" s="129"/>
      <c r="U5" s="129"/>
      <c r="V5" s="129"/>
      <c r="W5" s="129"/>
      <c r="X5" s="115"/>
      <c r="Y5" s="115"/>
      <c r="Z5" s="115"/>
      <c r="AA5" s="115"/>
      <c r="AB5" s="129"/>
      <c r="AC5" s="129"/>
      <c r="AD5" s="129"/>
      <c r="AE5" s="129"/>
      <c r="AF5" s="129"/>
      <c r="AI5" s="129"/>
      <c r="AJ5" s="129"/>
      <c r="AK5" s="129"/>
      <c r="AL5" s="129"/>
      <c r="AM5" s="130"/>
      <c r="AN5" s="130"/>
      <c r="AO5" s="130"/>
      <c r="AP5" s="130"/>
      <c r="AQ5" s="130"/>
      <c r="AR5" s="124"/>
    </row>
    <row r="6" spans="1:44" s="8" customFormat="1" ht="12" thickBot="1" x14ac:dyDescent="0.25">
      <c r="A6" s="237" t="s">
        <v>57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row>
    <row r="7" spans="1:44" s="129" customFormat="1" ht="33.75" x14ac:dyDescent="0.2">
      <c r="A7" s="235" t="str">
        <f>Introduction!B18</f>
        <v>Projet 1</v>
      </c>
      <c r="B7" s="236"/>
      <c r="C7" s="138">
        <v>1</v>
      </c>
      <c r="D7" s="139">
        <v>2</v>
      </c>
      <c r="E7" s="139">
        <v>3</v>
      </c>
      <c r="F7" s="139">
        <v>4</v>
      </c>
      <c r="G7" s="139">
        <v>5</v>
      </c>
      <c r="H7" s="139">
        <v>6</v>
      </c>
      <c r="I7" s="139">
        <v>7</v>
      </c>
      <c r="J7" s="139">
        <v>8</v>
      </c>
      <c r="K7" s="139">
        <v>9</v>
      </c>
      <c r="L7" s="139">
        <v>10</v>
      </c>
      <c r="M7" s="139">
        <v>11</v>
      </c>
      <c r="N7" s="139">
        <v>12</v>
      </c>
      <c r="O7" s="139">
        <v>13</v>
      </c>
      <c r="P7" s="139">
        <v>14</v>
      </c>
      <c r="Q7" s="139">
        <v>15</v>
      </c>
      <c r="R7" s="139">
        <v>16</v>
      </c>
      <c r="S7" s="139">
        <v>17</v>
      </c>
      <c r="T7" s="139">
        <v>18</v>
      </c>
      <c r="U7" s="139">
        <v>19</v>
      </c>
      <c r="V7" s="139">
        <v>20</v>
      </c>
      <c r="W7" s="139">
        <v>21</v>
      </c>
      <c r="X7" s="139">
        <v>22</v>
      </c>
      <c r="Y7" s="139">
        <v>23</v>
      </c>
      <c r="Z7" s="139">
        <v>24</v>
      </c>
      <c r="AA7" s="139">
        <v>25</v>
      </c>
      <c r="AB7" s="139">
        <v>26</v>
      </c>
      <c r="AC7" s="139">
        <v>27</v>
      </c>
      <c r="AD7" s="139">
        <v>28</v>
      </c>
      <c r="AE7" s="139">
        <v>29</v>
      </c>
      <c r="AF7" s="140">
        <v>30</v>
      </c>
      <c r="AG7" s="141">
        <v>31</v>
      </c>
      <c r="AH7" s="142" t="s">
        <v>7</v>
      </c>
    </row>
    <row r="8" spans="1:44" s="129" customFormat="1" x14ac:dyDescent="0.2">
      <c r="A8" s="143" t="str">
        <f>Introduction!A19</f>
        <v>N° Lot</v>
      </c>
      <c r="B8" s="144" t="str">
        <f>Introduction!B19</f>
        <v>N° tâche</v>
      </c>
      <c r="C8" s="145"/>
      <c r="D8" s="146"/>
      <c r="E8" s="146"/>
      <c r="F8" s="146"/>
      <c r="G8" s="146"/>
      <c r="H8" s="146"/>
      <c r="I8" s="147"/>
      <c r="J8" s="147"/>
      <c r="K8" s="146"/>
      <c r="L8" s="146"/>
      <c r="M8" s="146"/>
      <c r="N8" s="146"/>
      <c r="O8" s="146"/>
      <c r="P8" s="147"/>
      <c r="Q8" s="147"/>
      <c r="R8" s="146"/>
      <c r="S8" s="146"/>
      <c r="T8" s="146"/>
      <c r="U8" s="146"/>
      <c r="V8" s="146"/>
      <c r="W8" s="147"/>
      <c r="X8" s="147"/>
      <c r="Y8" s="146"/>
      <c r="Z8" s="146"/>
      <c r="AA8" s="146"/>
      <c r="AB8" s="146"/>
      <c r="AC8" s="146"/>
      <c r="AD8" s="148"/>
      <c r="AE8" s="147"/>
      <c r="AF8" s="146"/>
      <c r="AG8" s="146"/>
      <c r="AH8" s="149"/>
    </row>
    <row r="9" spans="1:44" s="129" customFormat="1" x14ac:dyDescent="0.2">
      <c r="A9" s="239" t="str">
        <f>Introduction!A20</f>
        <v>Lot1</v>
      </c>
      <c r="B9" s="151" t="str">
        <f>Introduction!B20</f>
        <v>Tâche 1.1</v>
      </c>
      <c r="C9" s="177"/>
      <c r="D9" s="178"/>
      <c r="E9" s="178"/>
      <c r="F9" s="178"/>
      <c r="G9" s="178"/>
      <c r="H9" s="178"/>
      <c r="I9" s="179"/>
      <c r="J9" s="179"/>
      <c r="K9" s="180"/>
      <c r="L9" s="180"/>
      <c r="M9" s="180"/>
      <c r="N9" s="180"/>
      <c r="O9" s="180"/>
      <c r="P9" s="179"/>
      <c r="Q9" s="179"/>
      <c r="R9" s="180"/>
      <c r="S9" s="180"/>
      <c r="T9" s="180"/>
      <c r="U9" s="180"/>
      <c r="V9" s="180"/>
      <c r="W9" s="179"/>
      <c r="X9" s="179"/>
      <c r="Y9" s="180"/>
      <c r="Z9" s="180"/>
      <c r="AA9" s="180"/>
      <c r="AB9" s="180"/>
      <c r="AC9" s="180"/>
      <c r="AD9" s="181"/>
      <c r="AE9" s="179"/>
      <c r="AF9" s="180"/>
      <c r="AG9" s="180"/>
      <c r="AH9" s="182">
        <f t="shared" ref="AH9:AH15" si="0">SUM(C9:AG9)</f>
        <v>0</v>
      </c>
    </row>
    <row r="10" spans="1:44" s="129" customFormat="1" x14ac:dyDescent="0.2">
      <c r="A10" s="240"/>
      <c r="B10" s="151" t="str">
        <f>Introduction!B21</f>
        <v>Tâche 1.2</v>
      </c>
      <c r="C10" s="177"/>
      <c r="D10" s="180"/>
      <c r="E10" s="180"/>
      <c r="F10" s="180"/>
      <c r="G10" s="180"/>
      <c r="H10" s="180"/>
      <c r="I10" s="179"/>
      <c r="J10" s="179"/>
      <c r="K10" s="180"/>
      <c r="L10" s="180"/>
      <c r="M10" s="180"/>
      <c r="N10" s="180"/>
      <c r="O10" s="180"/>
      <c r="P10" s="179"/>
      <c r="Q10" s="179"/>
      <c r="R10" s="180"/>
      <c r="S10" s="180"/>
      <c r="T10" s="180"/>
      <c r="U10" s="180"/>
      <c r="V10" s="180"/>
      <c r="W10" s="179"/>
      <c r="X10" s="179"/>
      <c r="Y10" s="180"/>
      <c r="Z10" s="180"/>
      <c r="AA10" s="180"/>
      <c r="AB10" s="180"/>
      <c r="AC10" s="180"/>
      <c r="AD10" s="181"/>
      <c r="AE10" s="179"/>
      <c r="AF10" s="180"/>
      <c r="AG10" s="180"/>
      <c r="AH10" s="182">
        <f t="shared" si="0"/>
        <v>0</v>
      </c>
    </row>
    <row r="11" spans="1:44" s="129" customFormat="1" x14ac:dyDescent="0.2">
      <c r="A11" s="239" t="str">
        <f>Introduction!A22</f>
        <v>Lot2</v>
      </c>
      <c r="B11" s="151" t="str">
        <f>Introduction!B22</f>
        <v>Tâche 2.1</v>
      </c>
      <c r="C11" s="177"/>
      <c r="D11" s="180"/>
      <c r="E11" s="180"/>
      <c r="F11" s="180"/>
      <c r="G11" s="180"/>
      <c r="H11" s="180"/>
      <c r="I11" s="179"/>
      <c r="J11" s="179"/>
      <c r="K11" s="180"/>
      <c r="L11" s="180"/>
      <c r="M11" s="180"/>
      <c r="N11" s="180"/>
      <c r="O11" s="180"/>
      <c r="P11" s="179"/>
      <c r="Q11" s="179"/>
      <c r="R11" s="180"/>
      <c r="S11" s="180"/>
      <c r="T11" s="180"/>
      <c r="U11" s="180"/>
      <c r="V11" s="180"/>
      <c r="W11" s="179"/>
      <c r="X11" s="179"/>
      <c r="Y11" s="180"/>
      <c r="Z11" s="180"/>
      <c r="AA11" s="180"/>
      <c r="AB11" s="180"/>
      <c r="AC11" s="180"/>
      <c r="AD11" s="181"/>
      <c r="AE11" s="179"/>
      <c r="AF11" s="180"/>
      <c r="AG11" s="180"/>
      <c r="AH11" s="182">
        <f t="shared" si="0"/>
        <v>0</v>
      </c>
    </row>
    <row r="12" spans="1:44" s="129" customFormat="1" x14ac:dyDescent="0.2">
      <c r="A12" s="240"/>
      <c r="B12" s="151" t="str">
        <f>Introduction!B23</f>
        <v>Tâche 2.2</v>
      </c>
      <c r="C12" s="177"/>
      <c r="D12" s="183"/>
      <c r="E12" s="183"/>
      <c r="F12" s="183"/>
      <c r="G12" s="183"/>
      <c r="H12" s="183"/>
      <c r="I12" s="179"/>
      <c r="J12" s="179"/>
      <c r="K12" s="180"/>
      <c r="L12" s="180"/>
      <c r="M12" s="180"/>
      <c r="N12" s="180"/>
      <c r="O12" s="180"/>
      <c r="P12" s="179"/>
      <c r="Q12" s="179"/>
      <c r="R12" s="180"/>
      <c r="S12" s="180"/>
      <c r="T12" s="180"/>
      <c r="U12" s="180"/>
      <c r="V12" s="180"/>
      <c r="W12" s="179"/>
      <c r="X12" s="179"/>
      <c r="Y12" s="180"/>
      <c r="Z12" s="180"/>
      <c r="AA12" s="180"/>
      <c r="AB12" s="180"/>
      <c r="AC12" s="180"/>
      <c r="AD12" s="181"/>
      <c r="AE12" s="179"/>
      <c r="AF12" s="180"/>
      <c r="AG12" s="180"/>
      <c r="AH12" s="182">
        <f t="shared" si="0"/>
        <v>0</v>
      </c>
    </row>
    <row r="13" spans="1:44" s="129" customFormat="1" x14ac:dyDescent="0.2">
      <c r="A13" s="240"/>
      <c r="B13" s="151" t="str">
        <f>Introduction!B24</f>
        <v>Tâche 2.3</v>
      </c>
      <c r="C13" s="177"/>
      <c r="D13" s="178"/>
      <c r="E13" s="178"/>
      <c r="F13" s="178"/>
      <c r="G13" s="178"/>
      <c r="H13" s="178"/>
      <c r="I13" s="179"/>
      <c r="J13" s="179"/>
      <c r="K13" s="180"/>
      <c r="L13" s="180"/>
      <c r="M13" s="180"/>
      <c r="N13" s="180"/>
      <c r="O13" s="180"/>
      <c r="P13" s="179"/>
      <c r="Q13" s="179"/>
      <c r="R13" s="180"/>
      <c r="S13" s="180"/>
      <c r="T13" s="180"/>
      <c r="U13" s="180"/>
      <c r="V13" s="180"/>
      <c r="W13" s="179"/>
      <c r="X13" s="179"/>
      <c r="Y13" s="180"/>
      <c r="Z13" s="180"/>
      <c r="AA13" s="180"/>
      <c r="AB13" s="180"/>
      <c r="AC13" s="180"/>
      <c r="AD13" s="181"/>
      <c r="AE13" s="179"/>
      <c r="AF13" s="180"/>
      <c r="AG13" s="180"/>
      <c r="AH13" s="182">
        <f t="shared" si="0"/>
        <v>0</v>
      </c>
    </row>
    <row r="14" spans="1:44" s="129" customFormat="1" x14ac:dyDescent="0.2">
      <c r="A14" s="150" t="str">
        <f>Introduction!A25</f>
        <v>Lot3</v>
      </c>
      <c r="B14" s="151" t="str">
        <f>Introduction!B25</f>
        <v>Tâche 3.1</v>
      </c>
      <c r="C14" s="177"/>
      <c r="D14" s="180"/>
      <c r="E14" s="180"/>
      <c r="F14" s="180"/>
      <c r="G14" s="180"/>
      <c r="H14" s="180"/>
      <c r="I14" s="179"/>
      <c r="J14" s="179"/>
      <c r="K14" s="180"/>
      <c r="L14" s="180"/>
      <c r="M14" s="180"/>
      <c r="N14" s="180"/>
      <c r="O14" s="180"/>
      <c r="P14" s="179"/>
      <c r="Q14" s="179"/>
      <c r="R14" s="180"/>
      <c r="S14" s="180"/>
      <c r="T14" s="180"/>
      <c r="U14" s="180"/>
      <c r="V14" s="180"/>
      <c r="W14" s="179"/>
      <c r="X14" s="179"/>
      <c r="Y14" s="180"/>
      <c r="Z14" s="180"/>
      <c r="AA14" s="180"/>
      <c r="AB14" s="180"/>
      <c r="AC14" s="180"/>
      <c r="AD14" s="181"/>
      <c r="AE14" s="179"/>
      <c r="AF14" s="180"/>
      <c r="AG14" s="180"/>
      <c r="AH14" s="182">
        <f t="shared" si="0"/>
        <v>0</v>
      </c>
    </row>
    <row r="15" spans="1:44" s="129" customFormat="1" ht="12" thickBot="1" x14ac:dyDescent="0.25">
      <c r="A15" s="150">
        <f>Introduction!A26</f>
        <v>0</v>
      </c>
      <c r="B15" s="151" t="str">
        <f>Introduction!B26</f>
        <v>Tâche 3.2</v>
      </c>
      <c r="C15" s="177"/>
      <c r="D15" s="180"/>
      <c r="E15" s="180"/>
      <c r="F15" s="180"/>
      <c r="G15" s="180"/>
      <c r="H15" s="180"/>
      <c r="I15" s="179"/>
      <c r="J15" s="179"/>
      <c r="K15" s="180"/>
      <c r="L15" s="180"/>
      <c r="M15" s="180"/>
      <c r="N15" s="180"/>
      <c r="O15" s="180"/>
      <c r="P15" s="179"/>
      <c r="Q15" s="179"/>
      <c r="R15" s="180"/>
      <c r="S15" s="180"/>
      <c r="T15" s="180"/>
      <c r="U15" s="180"/>
      <c r="V15" s="180"/>
      <c r="W15" s="179"/>
      <c r="X15" s="179"/>
      <c r="Y15" s="180"/>
      <c r="Z15" s="180"/>
      <c r="AA15" s="180"/>
      <c r="AB15" s="180"/>
      <c r="AC15" s="180"/>
      <c r="AD15" s="181"/>
      <c r="AE15" s="179"/>
      <c r="AF15" s="180"/>
      <c r="AG15" s="180"/>
      <c r="AH15" s="182">
        <f t="shared" si="0"/>
        <v>0</v>
      </c>
    </row>
    <row r="16" spans="1:44" s="129" customFormat="1" ht="12" thickBot="1" x14ac:dyDescent="0.25">
      <c r="A16" s="243" t="s">
        <v>38</v>
      </c>
      <c r="B16" s="243"/>
      <c r="C16" s="186">
        <f t="shared" ref="C16:AH16" si="1">SUM(C9:C15)</f>
        <v>0</v>
      </c>
      <c r="D16" s="187">
        <f t="shared" si="1"/>
        <v>0</v>
      </c>
      <c r="E16" s="187">
        <f t="shared" si="1"/>
        <v>0</v>
      </c>
      <c r="F16" s="187">
        <f t="shared" si="1"/>
        <v>0</v>
      </c>
      <c r="G16" s="187">
        <f t="shared" si="1"/>
        <v>0</v>
      </c>
      <c r="H16" s="187">
        <f t="shared" si="1"/>
        <v>0</v>
      </c>
      <c r="I16" s="186">
        <f t="shared" si="1"/>
        <v>0</v>
      </c>
      <c r="J16" s="186">
        <f t="shared" si="1"/>
        <v>0</v>
      </c>
      <c r="K16" s="187">
        <f t="shared" si="1"/>
        <v>0</v>
      </c>
      <c r="L16" s="187">
        <f t="shared" si="1"/>
        <v>0</v>
      </c>
      <c r="M16" s="187">
        <f t="shared" si="1"/>
        <v>0</v>
      </c>
      <c r="N16" s="187">
        <f t="shared" si="1"/>
        <v>0</v>
      </c>
      <c r="O16" s="187">
        <f t="shared" si="1"/>
        <v>0</v>
      </c>
      <c r="P16" s="186">
        <f t="shared" si="1"/>
        <v>0</v>
      </c>
      <c r="Q16" s="186">
        <f t="shared" si="1"/>
        <v>0</v>
      </c>
      <c r="R16" s="187">
        <f t="shared" si="1"/>
        <v>0</v>
      </c>
      <c r="S16" s="187">
        <f t="shared" si="1"/>
        <v>0</v>
      </c>
      <c r="T16" s="187">
        <f t="shared" si="1"/>
        <v>0</v>
      </c>
      <c r="U16" s="187">
        <f t="shared" si="1"/>
        <v>0</v>
      </c>
      <c r="V16" s="187">
        <f t="shared" si="1"/>
        <v>0</v>
      </c>
      <c r="W16" s="186">
        <f t="shared" si="1"/>
        <v>0</v>
      </c>
      <c r="X16" s="186">
        <f t="shared" si="1"/>
        <v>0</v>
      </c>
      <c r="Y16" s="187">
        <f t="shared" si="1"/>
        <v>0</v>
      </c>
      <c r="Z16" s="187">
        <f t="shared" si="1"/>
        <v>0</v>
      </c>
      <c r="AA16" s="187">
        <f t="shared" si="1"/>
        <v>0</v>
      </c>
      <c r="AB16" s="187">
        <f t="shared" si="1"/>
        <v>0</v>
      </c>
      <c r="AC16" s="187">
        <f t="shared" si="1"/>
        <v>0</v>
      </c>
      <c r="AD16" s="186">
        <f t="shared" si="1"/>
        <v>0</v>
      </c>
      <c r="AE16" s="186">
        <f t="shared" si="1"/>
        <v>0</v>
      </c>
      <c r="AF16" s="187">
        <f t="shared" si="1"/>
        <v>0</v>
      </c>
      <c r="AG16" s="187">
        <f t="shared" si="1"/>
        <v>0</v>
      </c>
      <c r="AH16" s="188">
        <f t="shared" si="1"/>
        <v>0</v>
      </c>
    </row>
    <row r="17" spans="1:34" s="129" customFormat="1" x14ac:dyDescent="0.2">
      <c r="A17" s="157" t="s">
        <v>20</v>
      </c>
      <c r="B17" s="158"/>
      <c r="C17" s="158" t="s">
        <v>19</v>
      </c>
      <c r="D17" s="159"/>
      <c r="E17" s="158"/>
      <c r="F17" s="158"/>
      <c r="G17" s="158"/>
      <c r="H17" s="158"/>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1"/>
      <c r="AH17" s="162"/>
    </row>
    <row r="18" spans="1:34" s="129" customFormat="1" ht="12" thickBot="1" x14ac:dyDescent="0.25">
      <c r="A18" s="163"/>
      <c r="B18" s="162"/>
      <c r="C18" s="162" t="s">
        <v>19</v>
      </c>
      <c r="D18" s="164"/>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row>
    <row r="19" spans="1:34" s="129" customFormat="1" ht="34.5" thickBot="1" x14ac:dyDescent="0.25">
      <c r="A19" s="246" t="str">
        <f>Introduction!B27</f>
        <v xml:space="preserve">Projet 2 </v>
      </c>
      <c r="B19" s="247"/>
      <c r="C19" s="165">
        <v>1</v>
      </c>
      <c r="D19" s="166">
        <v>2</v>
      </c>
      <c r="E19" s="166">
        <v>3</v>
      </c>
      <c r="F19" s="166">
        <v>4</v>
      </c>
      <c r="G19" s="166">
        <v>5</v>
      </c>
      <c r="H19" s="166">
        <v>6</v>
      </c>
      <c r="I19" s="166">
        <v>7</v>
      </c>
      <c r="J19" s="166">
        <v>8</v>
      </c>
      <c r="K19" s="166">
        <v>9</v>
      </c>
      <c r="L19" s="166">
        <v>10</v>
      </c>
      <c r="M19" s="166">
        <v>11</v>
      </c>
      <c r="N19" s="166">
        <v>12</v>
      </c>
      <c r="O19" s="166">
        <v>13</v>
      </c>
      <c r="P19" s="166">
        <v>14</v>
      </c>
      <c r="Q19" s="166">
        <v>15</v>
      </c>
      <c r="R19" s="166">
        <v>16</v>
      </c>
      <c r="S19" s="166">
        <v>17</v>
      </c>
      <c r="T19" s="166">
        <v>18</v>
      </c>
      <c r="U19" s="166">
        <v>19</v>
      </c>
      <c r="V19" s="166">
        <v>20</v>
      </c>
      <c r="W19" s="166">
        <v>21</v>
      </c>
      <c r="X19" s="166">
        <v>22</v>
      </c>
      <c r="Y19" s="166">
        <v>23</v>
      </c>
      <c r="Z19" s="166">
        <v>24</v>
      </c>
      <c r="AA19" s="166">
        <v>25</v>
      </c>
      <c r="AB19" s="166">
        <v>26</v>
      </c>
      <c r="AC19" s="166">
        <v>27</v>
      </c>
      <c r="AD19" s="166">
        <v>28</v>
      </c>
      <c r="AE19" s="166">
        <v>29</v>
      </c>
      <c r="AF19" s="167">
        <v>30</v>
      </c>
      <c r="AG19" s="168">
        <v>31</v>
      </c>
      <c r="AH19" s="169" t="s">
        <v>7</v>
      </c>
    </row>
    <row r="20" spans="1:34" s="129" customFormat="1" x14ac:dyDescent="0.2">
      <c r="A20" s="170" t="str">
        <f>Introduction!A28</f>
        <v>Action 1</v>
      </c>
      <c r="B20" s="171" t="str">
        <f>Introduction!B28</f>
        <v>Elaboration jeu</v>
      </c>
      <c r="C20" s="152"/>
      <c r="D20" s="178"/>
      <c r="E20" s="178"/>
      <c r="F20" s="178"/>
      <c r="G20" s="178"/>
      <c r="H20" s="178"/>
      <c r="I20" s="192"/>
      <c r="J20" s="192"/>
      <c r="K20" s="178"/>
      <c r="L20" s="178"/>
      <c r="M20" s="178"/>
      <c r="N20" s="178"/>
      <c r="O20" s="178"/>
      <c r="P20" s="192"/>
      <c r="Q20" s="192"/>
      <c r="R20" s="178"/>
      <c r="S20" s="178"/>
      <c r="T20" s="178"/>
      <c r="U20" s="178"/>
      <c r="V20" s="178"/>
      <c r="W20" s="192"/>
      <c r="X20" s="192"/>
      <c r="Y20" s="178"/>
      <c r="Z20" s="178"/>
      <c r="AA20" s="178"/>
      <c r="AB20" s="178"/>
      <c r="AC20" s="178"/>
      <c r="AD20" s="193"/>
      <c r="AE20" s="192"/>
      <c r="AF20" s="178"/>
      <c r="AG20" s="178"/>
      <c r="AH20" s="194">
        <f>SUM(C20:AG20)</f>
        <v>0</v>
      </c>
    </row>
    <row r="21" spans="1:34" s="129" customFormat="1" x14ac:dyDescent="0.2">
      <c r="A21" s="150" t="str">
        <f>Introduction!A29</f>
        <v>Action 2</v>
      </c>
      <c r="B21" s="151" t="str">
        <f>Introduction!B29</f>
        <v>Phase test</v>
      </c>
      <c r="C21" s="153"/>
      <c r="D21" s="180"/>
      <c r="E21" s="180"/>
      <c r="F21" s="180"/>
      <c r="G21" s="180"/>
      <c r="H21" s="180"/>
      <c r="I21" s="179"/>
      <c r="J21" s="179"/>
      <c r="K21" s="180"/>
      <c r="L21" s="180"/>
      <c r="M21" s="180"/>
      <c r="N21" s="180"/>
      <c r="O21" s="180"/>
      <c r="P21" s="179"/>
      <c r="Q21" s="179"/>
      <c r="R21" s="180"/>
      <c r="S21" s="180"/>
      <c r="T21" s="180"/>
      <c r="U21" s="180"/>
      <c r="V21" s="180"/>
      <c r="W21" s="179"/>
      <c r="X21" s="179"/>
      <c r="Y21" s="180"/>
      <c r="Z21" s="180"/>
      <c r="AA21" s="180"/>
      <c r="AB21" s="180"/>
      <c r="AC21" s="180"/>
      <c r="AD21" s="181"/>
      <c r="AE21" s="179"/>
      <c r="AF21" s="180"/>
      <c r="AG21" s="180"/>
      <c r="AH21" s="194">
        <f>SUM(C21:AG21)</f>
        <v>0</v>
      </c>
    </row>
    <row r="22" spans="1:34" s="129" customFormat="1" x14ac:dyDescent="0.2">
      <c r="A22" s="150" t="str">
        <f>Introduction!A30</f>
        <v>Action 3</v>
      </c>
      <c r="B22" s="151" t="str">
        <f>Introduction!B30</f>
        <v>Evaluation</v>
      </c>
      <c r="C22" s="153"/>
      <c r="D22" s="180"/>
      <c r="E22" s="180"/>
      <c r="F22" s="180"/>
      <c r="G22" s="180"/>
      <c r="H22" s="180"/>
      <c r="I22" s="179"/>
      <c r="J22" s="179"/>
      <c r="K22" s="180"/>
      <c r="L22" s="180"/>
      <c r="M22" s="180"/>
      <c r="N22" s="180"/>
      <c r="O22" s="180"/>
      <c r="P22" s="179"/>
      <c r="Q22" s="179"/>
      <c r="R22" s="180"/>
      <c r="S22" s="180"/>
      <c r="T22" s="180"/>
      <c r="U22" s="180"/>
      <c r="V22" s="180"/>
      <c r="W22" s="179"/>
      <c r="X22" s="179"/>
      <c r="Y22" s="180"/>
      <c r="Z22" s="180"/>
      <c r="AA22" s="180"/>
      <c r="AB22" s="180"/>
      <c r="AC22" s="180"/>
      <c r="AD22" s="181"/>
      <c r="AE22" s="179"/>
      <c r="AF22" s="180"/>
      <c r="AG22" s="180"/>
      <c r="AH22" s="194">
        <f>SUM(C22:AG22)</f>
        <v>0</v>
      </c>
    </row>
    <row r="23" spans="1:34" s="129" customFormat="1" ht="12" thickBot="1" x14ac:dyDescent="0.25">
      <c r="A23" s="196" t="str">
        <f>Introduction!A31</f>
        <v>Action 4</v>
      </c>
      <c r="B23" s="155" t="str">
        <f>Introduction!B31</f>
        <v>Communication</v>
      </c>
      <c r="C23" s="156"/>
      <c r="D23" s="183"/>
      <c r="E23" s="183"/>
      <c r="F23" s="183"/>
      <c r="G23" s="183"/>
      <c r="H23" s="183"/>
      <c r="I23" s="184"/>
      <c r="J23" s="184"/>
      <c r="K23" s="183"/>
      <c r="L23" s="183"/>
      <c r="M23" s="183"/>
      <c r="N23" s="183"/>
      <c r="O23" s="183"/>
      <c r="P23" s="184"/>
      <c r="Q23" s="184"/>
      <c r="R23" s="183"/>
      <c r="S23" s="183"/>
      <c r="T23" s="183"/>
      <c r="U23" s="183"/>
      <c r="V23" s="183"/>
      <c r="W23" s="184"/>
      <c r="X23" s="184"/>
      <c r="Y23" s="183"/>
      <c r="Z23" s="183"/>
      <c r="AA23" s="183"/>
      <c r="AB23" s="183"/>
      <c r="AC23" s="183"/>
      <c r="AD23" s="185"/>
      <c r="AE23" s="184"/>
      <c r="AF23" s="183"/>
      <c r="AG23" s="183"/>
      <c r="AH23" s="195">
        <f>SUM(C23:AG23)</f>
        <v>0</v>
      </c>
    </row>
    <row r="24" spans="1:34" s="173" customFormat="1" ht="12" thickBot="1" x14ac:dyDescent="0.3">
      <c r="A24" s="244" t="s">
        <v>38</v>
      </c>
      <c r="B24" s="245"/>
      <c r="C24" s="172">
        <f>SUM(C20:C23)</f>
        <v>0</v>
      </c>
      <c r="D24" s="189">
        <f t="shared" ref="D24:AG24" si="2">SUM(D20:D23)</f>
        <v>0</v>
      </c>
      <c r="E24" s="189">
        <f t="shared" si="2"/>
        <v>0</v>
      </c>
      <c r="F24" s="189">
        <f t="shared" si="2"/>
        <v>0</v>
      </c>
      <c r="G24" s="189">
        <f t="shared" si="2"/>
        <v>0</v>
      </c>
      <c r="H24" s="189">
        <f t="shared" si="2"/>
        <v>0</v>
      </c>
      <c r="I24" s="190">
        <f t="shared" si="2"/>
        <v>0</v>
      </c>
      <c r="J24" s="190">
        <f t="shared" si="2"/>
        <v>0</v>
      </c>
      <c r="K24" s="189">
        <f t="shared" si="2"/>
        <v>0</v>
      </c>
      <c r="L24" s="189">
        <f t="shared" si="2"/>
        <v>0</v>
      </c>
      <c r="M24" s="189">
        <f t="shared" si="2"/>
        <v>0</v>
      </c>
      <c r="N24" s="189">
        <f t="shared" si="2"/>
        <v>0</v>
      </c>
      <c r="O24" s="189">
        <f t="shared" si="2"/>
        <v>0</v>
      </c>
      <c r="P24" s="190">
        <f t="shared" si="2"/>
        <v>0</v>
      </c>
      <c r="Q24" s="190">
        <f t="shared" si="2"/>
        <v>0</v>
      </c>
      <c r="R24" s="189">
        <f t="shared" si="2"/>
        <v>0</v>
      </c>
      <c r="S24" s="189">
        <f t="shared" si="2"/>
        <v>0</v>
      </c>
      <c r="T24" s="189">
        <f t="shared" si="2"/>
        <v>0</v>
      </c>
      <c r="U24" s="189">
        <f t="shared" si="2"/>
        <v>0</v>
      </c>
      <c r="V24" s="189">
        <f t="shared" si="2"/>
        <v>0</v>
      </c>
      <c r="W24" s="190">
        <f t="shared" si="2"/>
        <v>0</v>
      </c>
      <c r="X24" s="190">
        <f t="shared" si="2"/>
        <v>0</v>
      </c>
      <c r="Y24" s="189">
        <f t="shared" si="2"/>
        <v>0</v>
      </c>
      <c r="Z24" s="189">
        <f t="shared" si="2"/>
        <v>0</v>
      </c>
      <c r="AA24" s="189">
        <f t="shared" si="2"/>
        <v>0</v>
      </c>
      <c r="AB24" s="189">
        <f t="shared" si="2"/>
        <v>0</v>
      </c>
      <c r="AC24" s="189">
        <f t="shared" si="2"/>
        <v>0</v>
      </c>
      <c r="AD24" s="190">
        <f t="shared" si="2"/>
        <v>0</v>
      </c>
      <c r="AE24" s="190">
        <f t="shared" si="2"/>
        <v>0</v>
      </c>
      <c r="AF24" s="189">
        <f t="shared" si="2"/>
        <v>0</v>
      </c>
      <c r="AG24" s="189">
        <f t="shared" si="2"/>
        <v>0</v>
      </c>
      <c r="AH24" s="191">
        <f>SUM(AH20:AH23)</f>
        <v>0</v>
      </c>
    </row>
    <row r="25" spans="1:34" x14ac:dyDescent="0.2">
      <c r="A25" s="157" t="s">
        <v>20</v>
      </c>
      <c r="B25" s="158"/>
      <c r="C25" s="158" t="s">
        <v>19</v>
      </c>
      <c r="D25" s="159"/>
      <c r="E25" s="158"/>
      <c r="F25" s="158"/>
      <c r="G25" s="158"/>
      <c r="H25" s="158"/>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1"/>
      <c r="AH25" s="162"/>
    </row>
    <row r="26" spans="1:34" ht="12" thickBot="1" x14ac:dyDescent="0.25">
      <c r="A26" s="163"/>
      <c r="B26" s="162"/>
      <c r="C26" s="162" t="s">
        <v>19</v>
      </c>
      <c r="D26" s="164"/>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row>
    <row r="27" spans="1:34" s="129" customFormat="1" ht="12" thickBot="1" x14ac:dyDescent="0.25">
      <c r="A27" s="244" t="s">
        <v>11</v>
      </c>
      <c r="B27" s="245"/>
      <c r="C27" s="172">
        <f t="shared" ref="C27:AH27" si="3">C16+C24</f>
        <v>0</v>
      </c>
      <c r="D27" s="189">
        <f t="shared" si="3"/>
        <v>0</v>
      </c>
      <c r="E27" s="189">
        <f t="shared" si="3"/>
        <v>0</v>
      </c>
      <c r="F27" s="189">
        <f t="shared" si="3"/>
        <v>0</v>
      </c>
      <c r="G27" s="189">
        <f t="shared" si="3"/>
        <v>0</v>
      </c>
      <c r="H27" s="189">
        <f t="shared" si="3"/>
        <v>0</v>
      </c>
      <c r="I27" s="190">
        <f t="shared" si="3"/>
        <v>0</v>
      </c>
      <c r="J27" s="190">
        <f t="shared" si="3"/>
        <v>0</v>
      </c>
      <c r="K27" s="189">
        <f t="shared" si="3"/>
        <v>0</v>
      </c>
      <c r="L27" s="189">
        <f t="shared" si="3"/>
        <v>0</v>
      </c>
      <c r="M27" s="189">
        <f t="shared" si="3"/>
        <v>0</v>
      </c>
      <c r="N27" s="189">
        <f t="shared" si="3"/>
        <v>0</v>
      </c>
      <c r="O27" s="189">
        <f t="shared" si="3"/>
        <v>0</v>
      </c>
      <c r="P27" s="190">
        <f t="shared" si="3"/>
        <v>0</v>
      </c>
      <c r="Q27" s="190">
        <f t="shared" si="3"/>
        <v>0</v>
      </c>
      <c r="R27" s="189">
        <f t="shared" si="3"/>
        <v>0</v>
      </c>
      <c r="S27" s="189">
        <f t="shared" si="3"/>
        <v>0</v>
      </c>
      <c r="T27" s="189">
        <f t="shared" si="3"/>
        <v>0</v>
      </c>
      <c r="U27" s="189">
        <f t="shared" si="3"/>
        <v>0</v>
      </c>
      <c r="V27" s="189">
        <f t="shared" si="3"/>
        <v>0</v>
      </c>
      <c r="W27" s="190">
        <f t="shared" si="3"/>
        <v>0</v>
      </c>
      <c r="X27" s="190">
        <f t="shared" si="3"/>
        <v>0</v>
      </c>
      <c r="Y27" s="189">
        <f t="shared" si="3"/>
        <v>0</v>
      </c>
      <c r="Z27" s="189">
        <f t="shared" si="3"/>
        <v>0</v>
      </c>
      <c r="AA27" s="189">
        <f t="shared" si="3"/>
        <v>0</v>
      </c>
      <c r="AB27" s="189">
        <f t="shared" si="3"/>
        <v>0</v>
      </c>
      <c r="AC27" s="189">
        <f t="shared" si="3"/>
        <v>0</v>
      </c>
      <c r="AD27" s="190">
        <f t="shared" si="3"/>
        <v>0</v>
      </c>
      <c r="AE27" s="190">
        <f t="shared" si="3"/>
        <v>0</v>
      </c>
      <c r="AF27" s="189">
        <f t="shared" si="3"/>
        <v>0</v>
      </c>
      <c r="AG27" s="189">
        <f t="shared" si="3"/>
        <v>0</v>
      </c>
      <c r="AH27" s="191">
        <f t="shared" si="3"/>
        <v>0</v>
      </c>
    </row>
  </sheetData>
  <mergeCells count="10">
    <mergeCell ref="I4:J4"/>
    <mergeCell ref="A6:AH6"/>
    <mergeCell ref="A7:B7"/>
    <mergeCell ref="A9:A10"/>
    <mergeCell ref="A11:A13"/>
    <mergeCell ref="A16:B16"/>
    <mergeCell ref="A19:B19"/>
    <mergeCell ref="A24:B24"/>
    <mergeCell ref="A27:B27"/>
    <mergeCell ref="A1:B1"/>
  </mergeCells>
  <conditionalFormatting sqref="AF24:AG24 AF27:AG27 D24:H24 D27:H27 K24:O24 K27:O27 R24:V24 R27:V27 Y24:AC24 Y27:AC27 C7:AG8 C14:AG15 C9:C13 I9:AG13">
    <cfRule type="expression" dxfId="66" priority="13" stopIfTrue="1">
      <formula>OR(#REF!=6,#REF!=7,#REF!&lt;&gt;#REF!)</formula>
    </cfRule>
  </conditionalFormatting>
  <conditionalFormatting sqref="C16 I16:J16 P16:Q16 W16:X16 AD16:AE16">
    <cfRule type="expression" dxfId="65" priority="12" stopIfTrue="1">
      <formula>OR(#REF!=6,#REF!=7,#REF!&lt;&gt;#REF!)</formula>
    </cfRule>
  </conditionalFormatting>
  <conditionalFormatting sqref="C20:AG23">
    <cfRule type="expression" dxfId="64" priority="11" stopIfTrue="1">
      <formula>OR(#REF!=6,#REF!=7,#REF!&lt;&gt;#REF!)</formula>
    </cfRule>
  </conditionalFormatting>
  <conditionalFormatting sqref="C24 I24:J24 P24:Q24 W24:X24 AD24:AE24">
    <cfRule type="expression" dxfId="63" priority="10" stopIfTrue="1">
      <formula>OR(#REF!=6,#REF!=7,#REF!&lt;&gt;#REF!)</formula>
    </cfRule>
  </conditionalFormatting>
  <conditionalFormatting sqref="C27 I27:J27 P27:Q27 W27:X27 AD27:AE27">
    <cfRule type="expression" dxfId="62" priority="9" stopIfTrue="1">
      <formula>OR(#REF!=6,#REF!=7,#REF!&lt;&gt;#REF!)</formula>
    </cfRule>
  </conditionalFormatting>
  <conditionalFormatting sqref="C19:AG19">
    <cfRule type="expression" dxfId="61" priority="8" stopIfTrue="1">
      <formula>OR(#REF!=6,#REF!=7,#REF!&lt;&gt;#REF!)</formula>
    </cfRule>
  </conditionalFormatting>
  <conditionalFormatting sqref="D16:H16">
    <cfRule type="expression" dxfId="60" priority="7" stopIfTrue="1">
      <formula>OR(#REF!=6,#REF!=7,#REF!&lt;&gt;#REF!)</formula>
    </cfRule>
  </conditionalFormatting>
  <conditionalFormatting sqref="K16:O16">
    <cfRule type="expression" dxfId="59" priority="6" stopIfTrue="1">
      <formula>OR(#REF!=6,#REF!=7,#REF!&lt;&gt;#REF!)</formula>
    </cfRule>
  </conditionalFormatting>
  <conditionalFormatting sqref="R16:V16">
    <cfRule type="expression" dxfId="58" priority="5" stopIfTrue="1">
      <formula>OR(#REF!=6,#REF!=7,#REF!&lt;&gt;#REF!)</formula>
    </cfRule>
  </conditionalFormatting>
  <conditionalFormatting sqref="Y16:AC16">
    <cfRule type="expression" dxfId="57" priority="4" stopIfTrue="1">
      <formula>OR(#REF!=6,#REF!=7,#REF!&lt;&gt;#REF!)</formula>
    </cfRule>
  </conditionalFormatting>
  <conditionalFormatting sqref="AF16:AG16">
    <cfRule type="expression" dxfId="56" priority="3" stopIfTrue="1">
      <formula>OR(#REF!=6,#REF!=7,#REF!&lt;&gt;#REF!)</formula>
    </cfRule>
  </conditionalFormatting>
  <conditionalFormatting sqref="D9:H13">
    <cfRule type="expression" dxfId="55" priority="2" stopIfTrue="1">
      <formula>OR(#REF!=6,#REF!=7,#REF!&lt;&gt;#REF!)</formula>
    </cfRule>
  </conditionalFormatting>
  <conditionalFormatting sqref="D1">
    <cfRule type="expression" dxfId="54" priority="1" stopIfTrue="1">
      <formula>OR(#REF!=6,#REF!=7,#REF!&lt;&gt;#REF!)</formula>
    </cfRule>
  </conditionalFormatting>
  <printOptions horizontalCentered="1"/>
  <pageMargins left="0.27559055118110237" right="0.27559055118110237" top="1.5748031496062993" bottom="0.47244094488188981" header="0.27559055118110237" footer="0.27559055118110237"/>
  <pageSetup paperSize="9" scale="68" orientation="landscape" r:id="rId1"/>
  <headerFooter alignWithMargins="0">
    <oddHeader>&amp;C&amp;G</oddHeader>
    <oddFooter>&amp;L© Université de Franche-Comté. Tous droits réservés.</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27</vt:i4>
      </vt:variant>
    </vt:vector>
  </HeadingPairs>
  <TitlesOfParts>
    <vt:vector size="41" baseType="lpstr">
      <vt:lpstr>Introduction</vt:lpstr>
      <vt:lpstr>1</vt:lpstr>
      <vt:lpstr>2</vt:lpstr>
      <vt:lpstr>3</vt:lpstr>
      <vt:lpstr>4</vt:lpstr>
      <vt:lpstr>5</vt:lpstr>
      <vt:lpstr>6</vt:lpstr>
      <vt:lpstr>7</vt:lpstr>
      <vt:lpstr>8</vt:lpstr>
      <vt:lpstr>9</vt:lpstr>
      <vt:lpstr>10</vt:lpstr>
      <vt:lpstr>11</vt:lpstr>
      <vt:lpstr>12</vt:lpstr>
      <vt:lpstr>Récap annuel</vt:lpstr>
      <vt:lpstr>'1'!Impression_des_titres</vt:lpstr>
      <vt:lpstr>'10'!Impression_des_titres</vt:lpstr>
      <vt:lpstr>'11'!Impression_des_titres</vt:lpstr>
      <vt:lpstr>'12'!Impression_des_titres</vt:lpstr>
      <vt:lpstr>'2'!Impression_des_titres</vt:lpstr>
      <vt:lpstr>'3'!Impression_des_titres</vt:lpstr>
      <vt:lpstr>'4'!Impression_des_titres</vt:lpstr>
      <vt:lpstr>'5'!Impression_des_titres</vt:lpstr>
      <vt:lpstr>'6'!Impression_des_titres</vt:lpstr>
      <vt:lpstr>'7'!Impression_des_titres</vt:lpstr>
      <vt:lpstr>'8'!Impression_des_titres</vt:lpstr>
      <vt:lpstr>'9'!Impression_des_titres</vt:lpstr>
      <vt:lpstr>'Récap annuel'!Impression_des_titres</vt:lpstr>
      <vt:lpstr>'1'!Zone_d_impression</vt:lpstr>
      <vt:lpstr>'10'!Zone_d_impression</vt:lpstr>
      <vt:lpstr>'11'!Zone_d_impression</vt:lpstr>
      <vt:lpstr>'12'!Zone_d_impression</vt:lpstr>
      <vt:lpstr>'2'!Zone_d_impression</vt:lpstr>
      <vt:lpstr>'3'!Zone_d_impression</vt:lpstr>
      <vt:lpstr>'4'!Zone_d_impression</vt:lpstr>
      <vt:lpstr>'5'!Zone_d_impression</vt:lpstr>
      <vt:lpstr>'6'!Zone_d_impression</vt:lpstr>
      <vt:lpstr>'7'!Zone_d_impression</vt:lpstr>
      <vt:lpstr>'8'!Zone_d_impression</vt:lpstr>
      <vt:lpstr>'9'!Zone_d_impression</vt:lpstr>
      <vt:lpstr>Introduction!Zone_d_impression</vt:lpstr>
      <vt:lpstr>'Récap annuel'!Zone_d_impression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utilbase</dc:creator>
  <cp:lastModifiedBy>SANCHEZ Elvina</cp:lastModifiedBy>
  <cp:lastPrinted>2017-10-03T12:52:27Z</cp:lastPrinted>
  <dcterms:created xsi:type="dcterms:W3CDTF">2011-09-09T07:43:23Z</dcterms:created>
  <dcterms:modified xsi:type="dcterms:W3CDTF">2023-06-15T09:53:00Z</dcterms:modified>
</cp:coreProperties>
</file>