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RANSVERSE\dossier_DAF_DERI\Documents de mise en oeuvre\PSN\PEI\AAP 2025\Mise en ligne EUROPAC et europe bfc\Docs demande d'aide PEI AAP 2025\Pièces à joindre\"/>
    </mc:Choice>
  </mc:AlternateContent>
  <xr:revisionPtr revIDLastSave="0" documentId="13_ncr:1_{ABE0891F-EA01-4FC7-A8AE-813E9F371AAD}" xr6:coauthVersionLast="47" xr6:coauthVersionMax="47" xr10:uidLastSave="{00000000-0000-0000-0000-000000000000}"/>
  <bookViews>
    <workbookView xWindow="-120" yWindow="-120" windowWidth="29040" windowHeight="15810" tabRatio="738" xr2:uid="{00000000-000D-0000-FFFF-FFFF00000000}"/>
  </bookViews>
  <sheets>
    <sheet name="Présentation" sheetId="6" r:id="rId1"/>
    <sheet name="Postes de dépenses" sheetId="10" r:id="rId2"/>
    <sheet name="AIDE CALCUL FRAIS SALARIAUX" sheetId="1" r:id="rId3"/>
    <sheet name="Dépenses de personnel et autres" sheetId="11" r:id="rId4"/>
    <sheet name="Synthèse des dépenses" sheetId="5" r:id="rId5"/>
  </sheets>
  <externalReferences>
    <externalReference r:id="rId6"/>
  </externalReferences>
  <definedNames>
    <definedName name="_xlnm._FilterDatabase" localSheetId="2" hidden="1">'AIDE CALCUL FRAIS SALARIAUX'!$A$7:$K$68</definedName>
    <definedName name="_xlnm._FilterDatabase" localSheetId="3" hidden="1">'Dépenses de personnel et autres'!$A$7:$H$38</definedName>
    <definedName name="Frais_indirects" localSheetId="3">'Dépenses de personnel et autres'!#REF!</definedName>
    <definedName name="Frais_indirects">'AIDE CALCUL FRAIS SALARIAUX'!#REF!</definedName>
    <definedName name="P_Z_F_B_TYPE_4_ACTIVE">[1]P_Paramétrage!$C$359</definedName>
    <definedName name="P_Z_G_R_G_BOOLEEN_OUI">[1]P_Paramétrage!$A$89</definedName>
    <definedName name="Tab_part_2017">'Synthèse des dépenses'!#REF!</definedName>
    <definedName name="Tab_partenaires">Présentation!$B$23:$B$37</definedName>
    <definedName name="Tab_postes_depenses">Présentation!#REF!</definedName>
    <definedName name="_xlnm.Print_Area" localSheetId="2">'AIDE CALCUL FRAIS SALARIAUX'!$A$1:$L$73</definedName>
    <definedName name="_xlnm.Print_Area" localSheetId="3">'Dépenses de personnel et autres'!$A$1:$I$43</definedName>
    <definedName name="_xlnm.Print_Area" localSheetId="0">Présentation!$A$1:$D$61</definedName>
    <definedName name="_xlnm.Print_Area" localSheetId="4">'Synthèse des dépenses'!$A$15:$D$15,'Synthèse des dépenses'!$A$1:$D$10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1" l="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E38" i="11" l="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F15" i="11" s="1"/>
  <c r="E14" i="11"/>
  <c r="F14" i="11" s="1"/>
  <c r="E13" i="11"/>
  <c r="F13" i="11" s="1"/>
  <c r="E12" i="11"/>
  <c r="F12" i="11" s="1"/>
  <c r="E11" i="11"/>
  <c r="F11" i="11" s="1"/>
  <c r="E10" i="11"/>
  <c r="F10" i="11" s="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E9" i="11"/>
  <c r="F9" i="1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9" i="1"/>
  <c r="J9" i="1" s="1"/>
  <c r="G23" i="11" l="1"/>
  <c r="G35" i="11"/>
  <c r="G37" i="11"/>
  <c r="G12" i="11"/>
  <c r="G13" i="11"/>
  <c r="G26" i="11"/>
  <c r="G28" i="11"/>
  <c r="G24" i="11"/>
  <c r="G25" i="11"/>
  <c r="G38" i="11"/>
  <c r="G15" i="11"/>
  <c r="G29" i="11"/>
  <c r="G18" i="11"/>
  <c r="G30" i="11"/>
  <c r="G11" i="11"/>
  <c r="G14" i="11"/>
  <c r="G27" i="11"/>
  <c r="G16" i="11"/>
  <c r="G17" i="11"/>
  <c r="G19" i="11"/>
  <c r="G31" i="11"/>
  <c r="G20" i="11"/>
  <c r="G32" i="11"/>
  <c r="G21" i="11"/>
  <c r="G33" i="11"/>
  <c r="G36" i="11"/>
  <c r="G10" i="11"/>
  <c r="G22" i="11"/>
  <c r="G34" i="11"/>
  <c r="E39" i="11"/>
  <c r="G9" i="11"/>
  <c r="J69" i="1"/>
  <c r="B6" i="5" l="1"/>
  <c r="F39" i="11"/>
  <c r="G39" i="11"/>
  <c r="B7" i="5" s="1"/>
  <c r="B8" i="5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I69" i="1" l="1"/>
  <c r="D6" i="5" l="1"/>
  <c r="D7" i="5"/>
  <c r="D8" i="5" l="1"/>
  <c r="G8" i="5" s="1"/>
</calcChain>
</file>

<file path=xl/sharedStrings.xml><?xml version="1.0" encoding="utf-8"?>
<sst xmlns="http://schemas.openxmlformats.org/spreadsheetml/2006/main" count="119" uniqueCount="94">
  <si>
    <t>Chef de file</t>
  </si>
  <si>
    <t>Partenaire 1</t>
  </si>
  <si>
    <t>Partenaire 2</t>
  </si>
  <si>
    <t>Partenaire 3</t>
  </si>
  <si>
    <t>Partenaire 4</t>
  </si>
  <si>
    <t>Partenaire 5</t>
  </si>
  <si>
    <t>Partenaire 6</t>
  </si>
  <si>
    <t>Partenaire 7</t>
  </si>
  <si>
    <t>Partenaire 8</t>
  </si>
  <si>
    <t>Nom de l'organisme</t>
  </si>
  <si>
    <t>Poste</t>
  </si>
  <si>
    <t>Description</t>
  </si>
  <si>
    <t>Cette annexe doit être obligatoirement fournie au service instructeur en accompagnement de la demande d'aide.
Les feuillets de l'annexe sont à compléter par le chef de file avec les dépenses de tous les partenaires.</t>
  </si>
  <si>
    <t>Chaque dépense du formulaire doit obligatoirement être rattachée à un des postes de dépenses ci-dessous. Selon le régime d'aide auquel est rattaché votre projet, le taux d'aide peut varier en fonction du poste de dépense. Pour le détail, reportez-vous au règlement d'appel à projets.</t>
  </si>
  <si>
    <t>Total</t>
  </si>
  <si>
    <t>Liste synthétique des actions du projet</t>
  </si>
  <si>
    <t>numéro d'action</t>
  </si>
  <si>
    <t>action 1</t>
  </si>
  <si>
    <t>action 2</t>
  </si>
  <si>
    <t>action 3</t>
  </si>
  <si>
    <t>action 4</t>
  </si>
  <si>
    <t>action 5</t>
  </si>
  <si>
    <t>action 6</t>
  </si>
  <si>
    <t>action 7</t>
  </si>
  <si>
    <t>action 8</t>
  </si>
  <si>
    <t>action 9</t>
  </si>
  <si>
    <t>libellé de l'action</t>
  </si>
  <si>
    <t>Taux d'aide applicable (%)</t>
  </si>
  <si>
    <t>Annexe 1 : dépenses et plan de financement du projet</t>
  </si>
  <si>
    <t>Justificatif joint
oui/non</t>
  </si>
  <si>
    <t>Partenaire 9</t>
  </si>
  <si>
    <t>Partenaire 10</t>
  </si>
  <si>
    <t>Partenaire 11</t>
  </si>
  <si>
    <t>Partenaire 12</t>
  </si>
  <si>
    <t>Partenaire 13</t>
  </si>
  <si>
    <t>Partenaire 14</t>
  </si>
  <si>
    <t>action 10</t>
  </si>
  <si>
    <t>action 11</t>
  </si>
  <si>
    <t>action 12</t>
  </si>
  <si>
    <t>action 13</t>
  </si>
  <si>
    <t>Intervention n°77.01 du Plan stratégique national de la Politique agricole commune</t>
  </si>
  <si>
    <t>Nom du groupe opérationnel</t>
  </si>
  <si>
    <t>Renseigner ici le nom du groupe opérationnel</t>
  </si>
  <si>
    <t>Frais salariaux</t>
  </si>
  <si>
    <t>Autres coûts éligibles</t>
  </si>
  <si>
    <t>N°</t>
  </si>
  <si>
    <t>(nature de travail à réaliser sur l'opération : animation, gestion, études…)</t>
  </si>
  <si>
    <t>(diplôme ou fonction dans la structure : en lienavec l'activité,…)</t>
  </si>
  <si>
    <t>(à choisir dans le menu déroulant)</t>
  </si>
  <si>
    <t>Partenaire 15</t>
  </si>
  <si>
    <t>Partenaire 16</t>
  </si>
  <si>
    <t>Partenaire 17</t>
  </si>
  <si>
    <t>Partenaire 18</t>
  </si>
  <si>
    <t>Partenaire 19</t>
  </si>
  <si>
    <t>Partenaire 20</t>
  </si>
  <si>
    <t>(volume prévisionnel qui sera consacré à l'opération sur la durée présentée)</t>
  </si>
  <si>
    <t>[Temps prévisionnel consacré à l'opération] x 27,2 €</t>
  </si>
  <si>
    <t>TOTAL</t>
  </si>
  <si>
    <t>(Attestation d'affectation)</t>
  </si>
  <si>
    <t>Sous-opération</t>
  </si>
  <si>
    <t>Identification du partenariat</t>
  </si>
  <si>
    <t>Les cases en bleu sont remplies automatiquement</t>
  </si>
  <si>
    <t>Indications sur les postes de dépenses - EMERGENCE des groupes opérationnels</t>
  </si>
  <si>
    <t>Feuillet C : synthèse des dépenses présentées</t>
  </si>
  <si>
    <t>( N° de partenaire à choisir dans le menu déroulant)</t>
  </si>
  <si>
    <r>
      <t xml:space="preserve">Nom de l'intervenant </t>
    </r>
    <r>
      <rPr>
        <b/>
        <vertAlign val="superscript"/>
        <sz val="11"/>
        <color theme="0"/>
        <rFont val="Calibri"/>
        <family val="2"/>
        <scheme val="minor"/>
      </rPr>
      <t>(1)</t>
    </r>
  </si>
  <si>
    <t>(1) Si le nom n'est pas connu, indiquer le niveau de qualification sur la base d'une offre d'emploi ou profil d'intervenant envisagé (agriculteur…)</t>
  </si>
  <si>
    <r>
      <t xml:space="preserve">Temps prévisionnel consacré à l'opération </t>
    </r>
    <r>
      <rPr>
        <b/>
        <vertAlign val="superscript"/>
        <sz val="11"/>
        <color theme="0"/>
        <rFont val="Calibri"/>
        <family val="2"/>
        <scheme val="minor"/>
      </rPr>
      <t>(2)</t>
    </r>
    <r>
      <rPr>
        <b/>
        <sz val="11"/>
        <color theme="0"/>
        <rFont val="Calibri"/>
        <family val="2"/>
        <scheme val="minor"/>
      </rPr>
      <t xml:space="preserve"> </t>
    </r>
    <r>
      <rPr>
        <b/>
        <sz val="8"/>
        <color theme="0"/>
        <rFont val="Calibri"/>
        <family val="2"/>
        <scheme val="minor"/>
      </rPr>
      <t>(en heures)</t>
    </r>
  </si>
  <si>
    <t>(2) Dans tous les cas, si une aide est attribuée, un enregistrement du temps de travail sera nécessaire.</t>
  </si>
  <si>
    <t>Qualification de l'intervenant</t>
  </si>
  <si>
    <t>VOLET EMERGENCE</t>
  </si>
  <si>
    <t>Les autres frais du projet (coûts directs ou indirects)</t>
  </si>
  <si>
    <t>Les salaires et les charges liées (salariales et patronales)</t>
  </si>
  <si>
    <t>Description des missions</t>
  </si>
  <si>
    <t>Calcul des Autres coûts éligibles</t>
  </si>
  <si>
    <t>Montant des dépenses de personnel …</t>
  </si>
  <si>
    <t>… sollicité au titre du PEI</t>
  </si>
  <si>
    <t xml:space="preserve">  ... présenté au total dans le projet</t>
  </si>
  <si>
    <t>OCS de 35% des dépenses de personnel</t>
  </si>
  <si>
    <t>Feuillet A : frais salariaux et autres coûts prévisionnels du projet</t>
  </si>
  <si>
    <t>Montant maximal d'aide PEI</t>
  </si>
  <si>
    <t>/</t>
  </si>
  <si>
    <t>Dépenses de personnel sollicités au titre du PEI</t>
  </si>
  <si>
    <t>Montant présenté au total pour le projet</t>
  </si>
  <si>
    <t>Document d'aide au calcul - non contractuel</t>
  </si>
  <si>
    <t>(1) Un ligne par personne et si le nom n'est pas connu, indiquer le niveau de qualification sur la base d'une offre d'emploi</t>
  </si>
  <si>
    <t xml:space="preserve"> Document contractuel</t>
  </si>
  <si>
    <t>(1) Une ligne par partenaire</t>
  </si>
  <si>
    <t>Plafonnement 100 000 €</t>
  </si>
  <si>
    <t>FEADER (80%)</t>
  </si>
  <si>
    <t>SOUTIEN A L'EMERGENCE ET AU FONCTIONNEMENT DES GROUPES OPERATIONNELS DU PARTENARIAT EUROPEEN POUR L'INNOVATION (PEI)
Appel à projets Bourgogne Franche-Comté 2025</t>
  </si>
  <si>
    <t>(nom de l'agent, de l'employé prévu pour réaliser l'intervention)</t>
  </si>
  <si>
    <t>(OUI/NON)</t>
  </si>
  <si>
    <t>L'intervenant est il affecté  avec un temps fixe au projet ?
(100% ou moins)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</si>
</sst>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&quot; €&quot;_-;\-* #,##0.00&quot; €&quot;_-;_-* &quot;-?? €&quot;_-;_-@_-"/>
    <numFmt numFmtId="166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8" tint="-0.249977111117893"/>
      <name val="Tahoma"/>
      <family val="2"/>
    </font>
    <font>
      <sz val="9"/>
      <color theme="1"/>
      <name val="Calibri"/>
      <family val="2"/>
      <scheme val="minor"/>
    </font>
    <font>
      <b/>
      <i/>
      <sz val="11"/>
      <color theme="8" tint="-0.249977111117893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sz val="10"/>
      <color rgb="FFC00000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/>
    <xf numFmtId="164" fontId="4" fillId="0" borderId="0" xfId="3" applyFont="1" applyAlignment="1">
      <alignment wrapText="1"/>
    </xf>
    <xf numFmtId="4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0" fillId="0" borderId="0" xfId="0" applyFont="1"/>
    <xf numFmtId="0" fontId="12" fillId="3" borderId="1" xfId="0" applyFont="1" applyFill="1" applyBorder="1" applyAlignment="1">
      <alignment horizontal="left" vertical="center"/>
    </xf>
    <xf numFmtId="0" fontId="20" fillId="3" borderId="1" xfId="0" applyFont="1" applyFill="1" applyBorder="1" applyAlignment="1">
      <alignment horizontal="left" vertical="center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left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12" fillId="0" borderId="0" xfId="0" applyFont="1" applyAlignment="1">
      <alignment wrapText="1"/>
    </xf>
    <xf numFmtId="9" fontId="12" fillId="3" borderId="1" xfId="1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20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1" fontId="8" fillId="2" borderId="2" xfId="0" applyNumberFormat="1" applyFont="1" applyFill="1" applyBorder="1" applyAlignment="1">
      <alignment horizontal="center" vertical="center" wrapText="1"/>
    </xf>
    <xf numFmtId="166" fontId="24" fillId="3" borderId="1" xfId="0" applyNumberFormat="1" applyFont="1" applyFill="1" applyBorder="1" applyAlignment="1">
      <alignment horizontal="center" vertical="center" wrapText="1"/>
    </xf>
    <xf numFmtId="166" fontId="6" fillId="6" borderId="1" xfId="0" applyNumberFormat="1" applyFont="1" applyFill="1" applyBorder="1" applyAlignment="1">
      <alignment horizontal="center" vertical="center" wrapText="1"/>
    </xf>
    <xf numFmtId="166" fontId="24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4" fontId="20" fillId="6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7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1" fontId="8" fillId="8" borderId="2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23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16" fillId="7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8" borderId="1" xfId="0" applyFont="1" applyFill="1" applyBorder="1" applyAlignment="1">
      <alignment horizont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2" fillId="5" borderId="5" xfId="0" applyFont="1" applyFill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center" vertical="center" wrapText="1"/>
    </xf>
  </cellXfs>
  <cellStyles count="4">
    <cellStyle name="Euro" xfId="2" xr:uid="{00000000-0005-0000-0000-000000000000}"/>
    <cellStyle name="Milliers" xfId="3" builtinId="3"/>
    <cellStyle name="Normal" xfId="0" builtinId="0"/>
    <cellStyle name="Pourcentage" xfId="1" builtinId="5"/>
  </cellStyles>
  <dxfs count="7"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3967844</xdr:colOff>
      <xdr:row>0</xdr:row>
      <xdr:rowOff>31297</xdr:rowOff>
    </xdr:from>
    <xdr:to>
      <xdr:col>1</xdr:col>
      <xdr:colOff>5282293</xdr:colOff>
      <xdr:row>7</xdr:row>
      <xdr:rowOff>40822</xdr:rowOff>
    </xdr:to>
    <xdr:pic>
      <xdr:nvPicPr>
        <xdr:cNvPr id="7" name="Image5">
          <a:extLst>
            <a:ext uri="{FF2B5EF4-FFF2-40B4-BE49-F238E27FC236}">
              <a16:creationId xmlns:a16="http://schemas.microsoft.com/office/drawing/2014/main" id="{B52E452E-0DB0-0060-3E65-D082AC3A46B0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5159830" y="31297"/>
          <a:ext cx="1314449" cy="1076325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57150</xdr:colOff>
      <xdr:row>1</xdr:row>
      <xdr:rowOff>95250</xdr:rowOff>
    </xdr:from>
    <xdr:to>
      <xdr:col>1</xdr:col>
      <xdr:colOff>1625600</xdr:colOff>
      <xdr:row>5</xdr:row>
      <xdr:rowOff>58420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AACE1C4-6E17-3A39-7703-4AF76487850C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57150" y="247650"/>
          <a:ext cx="2692400" cy="57277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fc.lan\fichier\Direction_agriculture-foret\FEADER\MESURES\PEI-M16\AAP%202023\Pour%20construction%20Formulaire\Param&#233;trage%20EUROPAC\MODELE%20-%20Feuille%20d&#233;penses_modernisation_v1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Dépenses sur devis"/>
      <sheetName val="I_Dépenses sur devis"/>
      <sheetName val="Dépenses de rémunération"/>
      <sheetName val="I_Dépenses de rémunération"/>
      <sheetName val="Frais indirects"/>
      <sheetName val="I_Frais indirects"/>
      <sheetName val="Synthèse"/>
      <sheetName val="I_Synthèse"/>
      <sheetName val="P_Paramétrage"/>
      <sheetName val="P_Classement catég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9">
          <cell r="A89" t="str">
            <v>OUI</v>
          </cell>
        </row>
        <row r="359">
          <cell r="C359" t="str">
            <v>NON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3">
    <tabColor theme="0" tint="-0.499984740745262"/>
    <pageSetUpPr fitToPage="1"/>
  </sheetPr>
  <dimension ref="A9:D60"/>
  <sheetViews>
    <sheetView tabSelected="1" zoomScaleNormal="100" zoomScaleSheetLayoutView="100" workbookViewId="0">
      <selection activeCell="B23" sqref="B23"/>
    </sheetView>
  </sheetViews>
  <sheetFormatPr baseColWidth="10" defaultColWidth="11.42578125" defaultRowHeight="12" x14ac:dyDescent="0.2"/>
  <cols>
    <col min="1" max="1" width="16.85546875" style="12" customWidth="1"/>
    <col min="2" max="2" width="77.85546875" style="12" customWidth="1"/>
    <col min="3" max="3" width="18.85546875" style="12" customWidth="1"/>
    <col min="4" max="4" width="28.42578125" style="12" customWidth="1"/>
    <col min="5" max="16384" width="11.42578125" style="12"/>
  </cols>
  <sheetData>
    <row r="9" spans="1:4" ht="61.5" customHeight="1" x14ac:dyDescent="0.2">
      <c r="A9" s="56" t="s">
        <v>90</v>
      </c>
      <c r="B9" s="56"/>
      <c r="C9" s="33"/>
      <c r="D9" s="33"/>
    </row>
    <row r="10" spans="1:4" ht="15" x14ac:dyDescent="0.2">
      <c r="A10" s="57" t="s">
        <v>40</v>
      </c>
      <c r="B10" s="57"/>
      <c r="C10" s="34"/>
      <c r="D10" s="34"/>
    </row>
    <row r="11" spans="1:4" ht="15" x14ac:dyDescent="0.2">
      <c r="A11" s="34"/>
      <c r="B11" s="34"/>
      <c r="C11" s="34"/>
      <c r="D11" s="34"/>
    </row>
    <row r="12" spans="1:4" ht="15.75" x14ac:dyDescent="0.2">
      <c r="A12" s="58" t="s">
        <v>70</v>
      </c>
      <c r="B12" s="58"/>
      <c r="C12" s="37"/>
      <c r="D12" s="37"/>
    </row>
    <row r="13" spans="1:4" ht="26.25" customHeight="1" x14ac:dyDescent="0.2">
      <c r="A13" s="59" t="s">
        <v>28</v>
      </c>
      <c r="B13" s="59"/>
      <c r="C13" s="35"/>
      <c r="D13" s="35"/>
    </row>
    <row r="14" spans="1:4" ht="32.25" customHeight="1" x14ac:dyDescent="0.2">
      <c r="A14" s="60" t="s">
        <v>12</v>
      </c>
      <c r="B14" s="60"/>
      <c r="C14" s="36"/>
      <c r="D14" s="36"/>
    </row>
    <row r="16" spans="1:4" ht="15" customHeight="1" x14ac:dyDescent="0.2">
      <c r="A16" s="55" t="s">
        <v>41</v>
      </c>
      <c r="B16" s="55"/>
    </row>
    <row r="18" spans="1:4" ht="27.75" customHeight="1" x14ac:dyDescent="0.2">
      <c r="A18" s="61" t="s">
        <v>42</v>
      </c>
      <c r="B18" s="61"/>
    </row>
    <row r="20" spans="1:4" s="13" customFormat="1" ht="15" customHeight="1" x14ac:dyDescent="0.2">
      <c r="A20" s="55" t="s">
        <v>60</v>
      </c>
      <c r="B20" s="55"/>
      <c r="C20" s="12"/>
      <c r="D20" s="12"/>
    </row>
    <row r="22" spans="1:4" x14ac:dyDescent="0.2">
      <c r="B22" s="38" t="s">
        <v>9</v>
      </c>
    </row>
    <row r="23" spans="1:4" x14ac:dyDescent="0.2">
      <c r="A23" s="15" t="s">
        <v>0</v>
      </c>
      <c r="B23" s="32"/>
    </row>
    <row r="24" spans="1:4" x14ac:dyDescent="0.2">
      <c r="A24" s="15" t="s">
        <v>1</v>
      </c>
      <c r="B24" s="32"/>
    </row>
    <row r="25" spans="1:4" x14ac:dyDescent="0.2">
      <c r="A25" s="15" t="s">
        <v>2</v>
      </c>
      <c r="B25" s="32"/>
    </row>
    <row r="26" spans="1:4" x14ac:dyDescent="0.2">
      <c r="A26" s="15" t="s">
        <v>3</v>
      </c>
      <c r="B26" s="32"/>
    </row>
    <row r="27" spans="1:4" x14ac:dyDescent="0.2">
      <c r="A27" s="15" t="s">
        <v>4</v>
      </c>
      <c r="B27" s="32"/>
    </row>
    <row r="28" spans="1:4" x14ac:dyDescent="0.2">
      <c r="A28" s="15" t="s">
        <v>5</v>
      </c>
      <c r="B28" s="32"/>
    </row>
    <row r="29" spans="1:4" x14ac:dyDescent="0.2">
      <c r="A29" s="15" t="s">
        <v>6</v>
      </c>
      <c r="B29" s="32"/>
    </row>
    <row r="30" spans="1:4" x14ac:dyDescent="0.2">
      <c r="A30" s="15" t="s">
        <v>7</v>
      </c>
      <c r="B30" s="32"/>
    </row>
    <row r="31" spans="1:4" x14ac:dyDescent="0.2">
      <c r="A31" s="15" t="s">
        <v>8</v>
      </c>
      <c r="B31" s="32"/>
    </row>
    <row r="32" spans="1:4" x14ac:dyDescent="0.2">
      <c r="A32" s="15" t="s">
        <v>30</v>
      </c>
      <c r="B32" s="32"/>
    </row>
    <row r="33" spans="1:2" x14ac:dyDescent="0.2">
      <c r="A33" s="15" t="s">
        <v>31</v>
      </c>
      <c r="B33" s="32"/>
    </row>
    <row r="34" spans="1:2" x14ac:dyDescent="0.2">
      <c r="A34" s="15" t="s">
        <v>32</v>
      </c>
      <c r="B34" s="32"/>
    </row>
    <row r="35" spans="1:2" x14ac:dyDescent="0.2">
      <c r="A35" s="15" t="s">
        <v>33</v>
      </c>
      <c r="B35" s="32"/>
    </row>
    <row r="36" spans="1:2" x14ac:dyDescent="0.2">
      <c r="A36" s="15" t="s">
        <v>34</v>
      </c>
      <c r="B36" s="32"/>
    </row>
    <row r="37" spans="1:2" x14ac:dyDescent="0.2">
      <c r="A37" s="15" t="s">
        <v>35</v>
      </c>
      <c r="B37" s="32"/>
    </row>
    <row r="38" spans="1:2" x14ac:dyDescent="0.2">
      <c r="A38" s="15" t="s">
        <v>49</v>
      </c>
      <c r="B38" s="32"/>
    </row>
    <row r="39" spans="1:2" x14ac:dyDescent="0.2">
      <c r="A39" s="15" t="s">
        <v>50</v>
      </c>
      <c r="B39" s="39"/>
    </row>
    <row r="40" spans="1:2" x14ac:dyDescent="0.2">
      <c r="A40" s="15" t="s">
        <v>51</v>
      </c>
      <c r="B40" s="32"/>
    </row>
    <row r="41" spans="1:2" x14ac:dyDescent="0.2">
      <c r="A41" s="15" t="s">
        <v>52</v>
      </c>
      <c r="B41" s="32"/>
    </row>
    <row r="42" spans="1:2" x14ac:dyDescent="0.2">
      <c r="A42" s="15" t="s">
        <v>53</v>
      </c>
      <c r="B42" s="32"/>
    </row>
    <row r="43" spans="1:2" x14ac:dyDescent="0.2">
      <c r="A43" s="15" t="s">
        <v>54</v>
      </c>
      <c r="B43" s="32"/>
    </row>
    <row r="45" spans="1:2" ht="15" x14ac:dyDescent="0.2">
      <c r="A45" s="55" t="s">
        <v>15</v>
      </c>
      <c r="B45" s="55"/>
    </row>
    <row r="47" spans="1:2" x14ac:dyDescent="0.2">
      <c r="A47" s="16" t="s">
        <v>16</v>
      </c>
      <c r="B47" s="38" t="s">
        <v>26</v>
      </c>
    </row>
    <row r="48" spans="1:2" x14ac:dyDescent="0.2">
      <c r="A48" s="15" t="s">
        <v>17</v>
      </c>
      <c r="B48" s="32"/>
    </row>
    <row r="49" spans="1:2" x14ac:dyDescent="0.2">
      <c r="A49" s="15" t="s">
        <v>18</v>
      </c>
      <c r="B49" s="32"/>
    </row>
    <row r="50" spans="1:2" x14ac:dyDescent="0.2">
      <c r="A50" s="15" t="s">
        <v>19</v>
      </c>
      <c r="B50" s="32"/>
    </row>
    <row r="51" spans="1:2" x14ac:dyDescent="0.2">
      <c r="A51" s="15" t="s">
        <v>20</v>
      </c>
      <c r="B51" s="32"/>
    </row>
    <row r="52" spans="1:2" x14ac:dyDescent="0.2">
      <c r="A52" s="15" t="s">
        <v>21</v>
      </c>
      <c r="B52" s="32"/>
    </row>
    <row r="53" spans="1:2" x14ac:dyDescent="0.2">
      <c r="A53" s="15" t="s">
        <v>22</v>
      </c>
      <c r="B53" s="32"/>
    </row>
    <row r="54" spans="1:2" x14ac:dyDescent="0.2">
      <c r="A54" s="15" t="s">
        <v>23</v>
      </c>
      <c r="B54" s="32"/>
    </row>
    <row r="55" spans="1:2" x14ac:dyDescent="0.2">
      <c r="A55" s="15" t="s">
        <v>24</v>
      </c>
      <c r="B55" s="32"/>
    </row>
    <row r="56" spans="1:2" x14ac:dyDescent="0.2">
      <c r="A56" s="15" t="s">
        <v>25</v>
      </c>
      <c r="B56" s="32"/>
    </row>
    <row r="57" spans="1:2" x14ac:dyDescent="0.2">
      <c r="A57" s="15" t="s">
        <v>36</v>
      </c>
      <c r="B57" s="32"/>
    </row>
    <row r="58" spans="1:2" x14ac:dyDescent="0.2">
      <c r="A58" s="15" t="s">
        <v>37</v>
      </c>
      <c r="B58" s="32"/>
    </row>
    <row r="59" spans="1:2" x14ac:dyDescent="0.2">
      <c r="A59" s="15" t="s">
        <v>38</v>
      </c>
      <c r="B59" s="32"/>
    </row>
    <row r="60" spans="1:2" x14ac:dyDescent="0.2">
      <c r="A60" s="15" t="s">
        <v>39</v>
      </c>
      <c r="B60" s="31"/>
    </row>
  </sheetData>
  <mergeCells count="9">
    <mergeCell ref="A20:B20"/>
    <mergeCell ref="A45:B45"/>
    <mergeCell ref="A9:B9"/>
    <mergeCell ref="A10:B10"/>
    <mergeCell ref="A12:B12"/>
    <mergeCell ref="A13:B13"/>
    <mergeCell ref="A14:B14"/>
    <mergeCell ref="A16:B16"/>
    <mergeCell ref="A18:B18"/>
  </mergeCells>
  <dataValidations count="2">
    <dataValidation type="list" allowBlank="1" showInputMessage="1" showErrorMessage="1" sqref="C49:C60" xr:uid="{00000000-0002-0000-0000-000000000000}">
      <formula1>"Assujetti totalement ou partiellement,Non assujetti"</formula1>
    </dataValidation>
    <dataValidation type="list" allowBlank="1" showInputMessage="1" showErrorMessage="1" sqref="D49:D60" xr:uid="{00000000-0002-0000-0000-000001000000}">
      <formula1>"HT,TTC"</formula1>
    </dataValidation>
  </dataValidations>
  <pageMargins left="0.23622047244094491" right="0.23622047244094491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D073A-CAF0-40C7-AE29-99BA534FAF7D}">
  <dimension ref="A1:D7"/>
  <sheetViews>
    <sheetView workbookViewId="0">
      <selection activeCell="B6" sqref="B6:D6"/>
    </sheetView>
  </sheetViews>
  <sheetFormatPr baseColWidth="10" defaultColWidth="11.42578125" defaultRowHeight="15" x14ac:dyDescent="0.25"/>
  <cols>
    <col min="1" max="1" width="25.85546875" style="14" customWidth="1"/>
    <col min="2" max="3" width="11.42578125" style="14"/>
    <col min="4" max="4" width="98.42578125" style="14" customWidth="1"/>
    <col min="5" max="16384" width="11.42578125" style="14"/>
  </cols>
  <sheetData>
    <row r="1" spans="1:4" ht="15.75" x14ac:dyDescent="0.25">
      <c r="A1" s="62" t="s">
        <v>62</v>
      </c>
      <c r="B1" s="62"/>
      <c r="C1" s="62"/>
      <c r="D1" s="62"/>
    </row>
    <row r="3" spans="1:4" ht="33.75" customHeight="1" x14ac:dyDescent="0.25">
      <c r="A3" s="63" t="s">
        <v>13</v>
      </c>
      <c r="B3" s="63"/>
      <c r="C3" s="63"/>
      <c r="D3" s="63"/>
    </row>
    <row r="5" spans="1:4" x14ac:dyDescent="0.25">
      <c r="A5" s="30" t="s">
        <v>10</v>
      </c>
      <c r="B5" s="64" t="s">
        <v>11</v>
      </c>
      <c r="C5" s="64"/>
      <c r="D5" s="64"/>
    </row>
    <row r="6" spans="1:4" ht="15" customHeight="1" x14ac:dyDescent="0.25">
      <c r="A6" s="23" t="s">
        <v>43</v>
      </c>
      <c r="B6" s="65" t="s">
        <v>72</v>
      </c>
      <c r="C6" s="65"/>
      <c r="D6" s="65"/>
    </row>
    <row r="7" spans="1:4" x14ac:dyDescent="0.25">
      <c r="A7" s="23" t="s">
        <v>44</v>
      </c>
      <c r="B7" s="65" t="s">
        <v>71</v>
      </c>
      <c r="C7" s="65"/>
      <c r="D7" s="65"/>
    </row>
  </sheetData>
  <mergeCells count="5">
    <mergeCell ref="A1:D1"/>
    <mergeCell ref="A3:D3"/>
    <mergeCell ref="B5:D5"/>
    <mergeCell ref="B6:D6"/>
    <mergeCell ref="B7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theme="9" tint="-0.249977111117893"/>
    <pageSetUpPr fitToPage="1"/>
  </sheetPr>
  <dimension ref="A1:O72"/>
  <sheetViews>
    <sheetView topLeftCell="B1" zoomScaleNormal="100" workbookViewId="0">
      <selection activeCell="B9" sqref="B9"/>
    </sheetView>
  </sheetViews>
  <sheetFormatPr baseColWidth="10" defaultColWidth="11.42578125" defaultRowHeight="10.5" x14ac:dyDescent="0.15"/>
  <cols>
    <col min="1" max="1" width="10.5703125" style="7" customWidth="1"/>
    <col min="2" max="2" width="25.7109375" style="1" customWidth="1"/>
    <col min="3" max="3" width="23.85546875" style="1" customWidth="1"/>
    <col min="4" max="4" width="26.42578125" style="1" customWidth="1"/>
    <col min="5" max="6" width="23.7109375" style="1" customWidth="1"/>
    <col min="7" max="7" width="25.28515625" style="1" customWidth="1"/>
    <col min="8" max="8" width="23.140625" style="1" customWidth="1"/>
    <col min="9" max="10" width="22.85546875" style="1" customWidth="1"/>
    <col min="11" max="11" width="17.42578125" style="1" customWidth="1"/>
    <col min="12" max="12" width="3.140625" style="1" customWidth="1"/>
    <col min="13" max="16384" width="11.42578125" style="1"/>
  </cols>
  <sheetData>
    <row r="1" spans="1:13" ht="15" customHeight="1" x14ac:dyDescent="0.15">
      <c r="A1" s="66" t="s">
        <v>79</v>
      </c>
      <c r="B1" s="66"/>
      <c r="C1" s="66"/>
      <c r="D1" s="66"/>
    </row>
    <row r="2" spans="1:13" ht="15" customHeight="1" x14ac:dyDescent="0.15">
      <c r="A2" s="49" t="s">
        <v>84</v>
      </c>
      <c r="B2" s="48"/>
      <c r="C2" s="48"/>
      <c r="D2" s="48"/>
    </row>
    <row r="3" spans="1:13" ht="15" customHeight="1" x14ac:dyDescent="0.15">
      <c r="A3" s="49"/>
      <c r="B3" s="48"/>
      <c r="C3" s="48"/>
      <c r="D3" s="48"/>
    </row>
    <row r="4" spans="1:13" ht="15" customHeight="1" x14ac:dyDescent="0.15">
      <c r="A4" s="11" t="s">
        <v>85</v>
      </c>
      <c r="B4" s="11"/>
      <c r="C4" s="11"/>
      <c r="D4" s="11"/>
      <c r="E4" s="11"/>
      <c r="F4" s="11"/>
      <c r="G4" s="11"/>
      <c r="H4" s="11"/>
      <c r="I4" s="11"/>
      <c r="J4" s="11"/>
    </row>
    <row r="5" spans="1:13" ht="15" customHeight="1" x14ac:dyDescent="0.15">
      <c r="A5" s="67" t="s">
        <v>68</v>
      </c>
      <c r="B5" s="67"/>
      <c r="C5" s="67"/>
      <c r="D5" s="67"/>
      <c r="E5" s="67"/>
      <c r="F5" s="67"/>
      <c r="G5" s="67"/>
      <c r="H5" s="67"/>
      <c r="I5" s="67"/>
      <c r="J5" s="67"/>
    </row>
    <row r="6" spans="1:13" ht="30" customHeight="1" x14ac:dyDescent="0.15">
      <c r="I6" s="72" t="s">
        <v>75</v>
      </c>
      <c r="J6" s="73"/>
    </row>
    <row r="7" spans="1:13" ht="60" x14ac:dyDescent="0.15">
      <c r="A7" s="70" t="s">
        <v>45</v>
      </c>
      <c r="B7" s="50" t="s">
        <v>73</v>
      </c>
      <c r="C7" s="50" t="s">
        <v>65</v>
      </c>
      <c r="D7" s="50" t="s">
        <v>69</v>
      </c>
      <c r="E7" s="50" t="s">
        <v>10</v>
      </c>
      <c r="F7" s="50" t="s">
        <v>93</v>
      </c>
      <c r="G7" s="50" t="s">
        <v>59</v>
      </c>
      <c r="H7" s="50" t="s">
        <v>67</v>
      </c>
      <c r="I7" s="50" t="s">
        <v>77</v>
      </c>
      <c r="J7" s="50" t="s">
        <v>76</v>
      </c>
      <c r="K7" s="50" t="s">
        <v>29</v>
      </c>
    </row>
    <row r="8" spans="1:13" s="2" customFormat="1" ht="60" x14ac:dyDescent="0.25">
      <c r="A8" s="71"/>
      <c r="B8" s="51" t="s">
        <v>46</v>
      </c>
      <c r="C8" s="51" t="s">
        <v>91</v>
      </c>
      <c r="D8" s="51" t="s">
        <v>47</v>
      </c>
      <c r="E8" s="51" t="s">
        <v>48</v>
      </c>
      <c r="F8" s="51" t="s">
        <v>92</v>
      </c>
      <c r="G8" s="51" t="s">
        <v>64</v>
      </c>
      <c r="H8" s="51" t="s">
        <v>55</v>
      </c>
      <c r="I8" s="51" t="s">
        <v>56</v>
      </c>
      <c r="J8" s="51" t="s">
        <v>56</v>
      </c>
      <c r="K8" s="51" t="s">
        <v>58</v>
      </c>
      <c r="M8" s="3"/>
    </row>
    <row r="9" spans="1:13" ht="10.5" customHeight="1" x14ac:dyDescent="0.15">
      <c r="A9" s="52">
        <v>1</v>
      </c>
      <c r="B9" s="18"/>
      <c r="C9" s="18"/>
      <c r="D9" s="18"/>
      <c r="E9" s="18"/>
      <c r="F9" s="18"/>
      <c r="G9" s="18"/>
      <c r="H9" s="19"/>
      <c r="I9" s="20">
        <f t="shared" ref="I9:I40" si="0">H9*27.2</f>
        <v>0</v>
      </c>
      <c r="J9" s="42">
        <f>I9</f>
        <v>0</v>
      </c>
      <c r="K9" s="21"/>
      <c r="M9" s="6"/>
    </row>
    <row r="10" spans="1:13" ht="10.5" customHeight="1" x14ac:dyDescent="0.15">
      <c r="A10" s="52">
        <f>A9+1</f>
        <v>2</v>
      </c>
      <c r="B10" s="18"/>
      <c r="C10" s="18"/>
      <c r="D10" s="18"/>
      <c r="E10" s="18"/>
      <c r="F10" s="18"/>
      <c r="G10" s="18"/>
      <c r="H10" s="19"/>
      <c r="I10" s="20">
        <f t="shared" si="0"/>
        <v>0</v>
      </c>
      <c r="J10" s="42">
        <f t="shared" ref="J10:J68" si="1">I10</f>
        <v>0</v>
      </c>
      <c r="K10" s="21"/>
    </row>
    <row r="11" spans="1:13" ht="10.5" customHeight="1" x14ac:dyDescent="0.15">
      <c r="A11" s="52">
        <f t="shared" ref="A11:A68" si="2">A10+1</f>
        <v>3</v>
      </c>
      <c r="B11" s="18"/>
      <c r="C11" s="18"/>
      <c r="D11" s="18"/>
      <c r="E11" s="18"/>
      <c r="F11" s="18"/>
      <c r="G11" s="18"/>
      <c r="H11" s="19"/>
      <c r="I11" s="20">
        <f t="shared" si="0"/>
        <v>0</v>
      </c>
      <c r="J11" s="42">
        <f t="shared" si="1"/>
        <v>0</v>
      </c>
      <c r="K11" s="21"/>
    </row>
    <row r="12" spans="1:13" ht="10.5" customHeight="1" x14ac:dyDescent="0.15">
      <c r="A12" s="52">
        <f t="shared" si="2"/>
        <v>4</v>
      </c>
      <c r="B12" s="18"/>
      <c r="C12" s="18"/>
      <c r="D12" s="18"/>
      <c r="E12" s="18"/>
      <c r="F12" s="18"/>
      <c r="G12" s="18"/>
      <c r="H12" s="19"/>
      <c r="I12" s="20">
        <f t="shared" si="0"/>
        <v>0</v>
      </c>
      <c r="J12" s="42">
        <f t="shared" si="1"/>
        <v>0</v>
      </c>
      <c r="K12" s="21"/>
    </row>
    <row r="13" spans="1:13" ht="10.5" customHeight="1" x14ac:dyDescent="0.15">
      <c r="A13" s="52">
        <f t="shared" si="2"/>
        <v>5</v>
      </c>
      <c r="B13" s="18"/>
      <c r="C13" s="18"/>
      <c r="D13" s="18"/>
      <c r="E13" s="18"/>
      <c r="F13" s="18"/>
      <c r="G13" s="18"/>
      <c r="H13" s="19"/>
      <c r="I13" s="20">
        <f t="shared" si="0"/>
        <v>0</v>
      </c>
      <c r="J13" s="42">
        <f t="shared" si="1"/>
        <v>0</v>
      </c>
      <c r="K13" s="21"/>
    </row>
    <row r="14" spans="1:13" ht="10.5" customHeight="1" x14ac:dyDescent="0.15">
      <c r="A14" s="52">
        <f t="shared" si="2"/>
        <v>6</v>
      </c>
      <c r="B14" s="18"/>
      <c r="C14" s="18"/>
      <c r="D14" s="18"/>
      <c r="E14" s="18"/>
      <c r="F14" s="18"/>
      <c r="G14" s="18"/>
      <c r="H14" s="19"/>
      <c r="I14" s="20">
        <f t="shared" si="0"/>
        <v>0</v>
      </c>
      <c r="J14" s="42">
        <f t="shared" si="1"/>
        <v>0</v>
      </c>
      <c r="K14" s="21"/>
    </row>
    <row r="15" spans="1:13" ht="10.5" customHeight="1" x14ac:dyDescent="0.15">
      <c r="A15" s="52">
        <f t="shared" si="2"/>
        <v>7</v>
      </c>
      <c r="B15" s="18"/>
      <c r="C15" s="18"/>
      <c r="D15" s="18"/>
      <c r="E15" s="18"/>
      <c r="F15" s="18"/>
      <c r="G15" s="18"/>
      <c r="H15" s="19"/>
      <c r="I15" s="20">
        <f t="shared" si="0"/>
        <v>0</v>
      </c>
      <c r="J15" s="42">
        <f t="shared" si="1"/>
        <v>0</v>
      </c>
      <c r="K15" s="21"/>
    </row>
    <row r="16" spans="1:13" ht="10.5" customHeight="1" x14ac:dyDescent="0.15">
      <c r="A16" s="52">
        <f t="shared" si="2"/>
        <v>8</v>
      </c>
      <c r="B16" s="18"/>
      <c r="C16" s="18"/>
      <c r="D16" s="18"/>
      <c r="E16" s="18"/>
      <c r="F16" s="18"/>
      <c r="G16" s="18"/>
      <c r="H16" s="19"/>
      <c r="I16" s="20">
        <f t="shared" si="0"/>
        <v>0</v>
      </c>
      <c r="J16" s="42">
        <f t="shared" si="1"/>
        <v>0</v>
      </c>
      <c r="K16" s="21"/>
    </row>
    <row r="17" spans="1:11" ht="10.5" customHeight="1" x14ac:dyDescent="0.15">
      <c r="A17" s="52">
        <f t="shared" si="2"/>
        <v>9</v>
      </c>
      <c r="B17" s="18"/>
      <c r="C17" s="18"/>
      <c r="D17" s="18"/>
      <c r="E17" s="18"/>
      <c r="F17" s="18"/>
      <c r="G17" s="18"/>
      <c r="H17" s="19"/>
      <c r="I17" s="20">
        <f t="shared" si="0"/>
        <v>0</v>
      </c>
      <c r="J17" s="42">
        <f t="shared" si="1"/>
        <v>0</v>
      </c>
      <c r="K17" s="21"/>
    </row>
    <row r="18" spans="1:11" ht="10.5" customHeight="1" x14ac:dyDescent="0.15">
      <c r="A18" s="52">
        <f t="shared" si="2"/>
        <v>10</v>
      </c>
      <c r="B18" s="18"/>
      <c r="C18" s="18"/>
      <c r="D18" s="18"/>
      <c r="E18" s="18"/>
      <c r="F18" s="18"/>
      <c r="G18" s="18"/>
      <c r="H18" s="19"/>
      <c r="I18" s="20">
        <f t="shared" si="0"/>
        <v>0</v>
      </c>
      <c r="J18" s="42">
        <f t="shared" si="1"/>
        <v>0</v>
      </c>
      <c r="K18" s="21"/>
    </row>
    <row r="19" spans="1:11" ht="10.5" customHeight="1" x14ac:dyDescent="0.15">
      <c r="A19" s="52">
        <f t="shared" si="2"/>
        <v>11</v>
      </c>
      <c r="B19" s="18"/>
      <c r="C19" s="18"/>
      <c r="D19" s="18"/>
      <c r="E19" s="18"/>
      <c r="F19" s="18"/>
      <c r="G19" s="18"/>
      <c r="H19" s="19"/>
      <c r="I19" s="20">
        <f t="shared" si="0"/>
        <v>0</v>
      </c>
      <c r="J19" s="42">
        <f t="shared" si="1"/>
        <v>0</v>
      </c>
      <c r="K19" s="21"/>
    </row>
    <row r="20" spans="1:11" ht="10.5" customHeight="1" x14ac:dyDescent="0.15">
      <c r="A20" s="52">
        <f t="shared" si="2"/>
        <v>12</v>
      </c>
      <c r="B20" s="18"/>
      <c r="C20" s="18"/>
      <c r="D20" s="18"/>
      <c r="E20" s="18"/>
      <c r="F20" s="18"/>
      <c r="G20" s="18"/>
      <c r="H20" s="19"/>
      <c r="I20" s="20">
        <f t="shared" si="0"/>
        <v>0</v>
      </c>
      <c r="J20" s="42">
        <f t="shared" si="1"/>
        <v>0</v>
      </c>
      <c r="K20" s="21"/>
    </row>
    <row r="21" spans="1:11" ht="10.5" customHeight="1" x14ac:dyDescent="0.15">
      <c r="A21" s="52">
        <f t="shared" si="2"/>
        <v>13</v>
      </c>
      <c r="B21" s="18"/>
      <c r="C21" s="18"/>
      <c r="D21" s="18"/>
      <c r="E21" s="18"/>
      <c r="F21" s="18"/>
      <c r="G21" s="18"/>
      <c r="H21" s="19"/>
      <c r="I21" s="20">
        <f t="shared" si="0"/>
        <v>0</v>
      </c>
      <c r="J21" s="42">
        <f t="shared" si="1"/>
        <v>0</v>
      </c>
      <c r="K21" s="21"/>
    </row>
    <row r="22" spans="1:11" ht="10.5" customHeight="1" x14ac:dyDescent="0.15">
      <c r="A22" s="52">
        <f t="shared" si="2"/>
        <v>14</v>
      </c>
      <c r="B22" s="18"/>
      <c r="C22" s="18"/>
      <c r="D22" s="18"/>
      <c r="E22" s="18"/>
      <c r="F22" s="18"/>
      <c r="G22" s="18"/>
      <c r="H22" s="19"/>
      <c r="I22" s="20">
        <f t="shared" si="0"/>
        <v>0</v>
      </c>
      <c r="J22" s="42">
        <f t="shared" si="1"/>
        <v>0</v>
      </c>
      <c r="K22" s="21"/>
    </row>
    <row r="23" spans="1:11" ht="10.5" customHeight="1" x14ac:dyDescent="0.15">
      <c r="A23" s="52">
        <f t="shared" si="2"/>
        <v>15</v>
      </c>
      <c r="B23" s="18"/>
      <c r="C23" s="18"/>
      <c r="D23" s="18"/>
      <c r="E23" s="18"/>
      <c r="F23" s="18"/>
      <c r="G23" s="18"/>
      <c r="H23" s="19"/>
      <c r="I23" s="20">
        <f t="shared" si="0"/>
        <v>0</v>
      </c>
      <c r="J23" s="42">
        <f t="shared" si="1"/>
        <v>0</v>
      </c>
      <c r="K23" s="21"/>
    </row>
    <row r="24" spans="1:11" ht="10.5" customHeight="1" x14ac:dyDescent="0.15">
      <c r="A24" s="52">
        <f t="shared" si="2"/>
        <v>16</v>
      </c>
      <c r="B24" s="18"/>
      <c r="C24" s="18"/>
      <c r="D24" s="18"/>
      <c r="E24" s="18"/>
      <c r="F24" s="18"/>
      <c r="G24" s="18"/>
      <c r="H24" s="19"/>
      <c r="I24" s="20">
        <f t="shared" si="0"/>
        <v>0</v>
      </c>
      <c r="J24" s="42">
        <f t="shared" si="1"/>
        <v>0</v>
      </c>
      <c r="K24" s="21"/>
    </row>
    <row r="25" spans="1:11" ht="10.5" customHeight="1" x14ac:dyDescent="0.15">
      <c r="A25" s="52">
        <f t="shared" si="2"/>
        <v>17</v>
      </c>
      <c r="B25" s="18"/>
      <c r="C25" s="18"/>
      <c r="D25" s="18"/>
      <c r="E25" s="18"/>
      <c r="F25" s="18"/>
      <c r="G25" s="18"/>
      <c r="H25" s="19"/>
      <c r="I25" s="20">
        <f t="shared" si="0"/>
        <v>0</v>
      </c>
      <c r="J25" s="42">
        <f t="shared" si="1"/>
        <v>0</v>
      </c>
      <c r="K25" s="21"/>
    </row>
    <row r="26" spans="1:11" ht="10.5" customHeight="1" x14ac:dyDescent="0.15">
      <c r="A26" s="52">
        <f t="shared" si="2"/>
        <v>18</v>
      </c>
      <c r="B26" s="18"/>
      <c r="C26" s="18"/>
      <c r="D26" s="18"/>
      <c r="E26" s="18"/>
      <c r="F26" s="18"/>
      <c r="G26" s="18"/>
      <c r="H26" s="19"/>
      <c r="I26" s="20">
        <f t="shared" si="0"/>
        <v>0</v>
      </c>
      <c r="J26" s="42">
        <f t="shared" si="1"/>
        <v>0</v>
      </c>
      <c r="K26" s="21"/>
    </row>
    <row r="27" spans="1:11" ht="10.5" customHeight="1" x14ac:dyDescent="0.15">
      <c r="A27" s="52">
        <f t="shared" si="2"/>
        <v>19</v>
      </c>
      <c r="B27" s="18"/>
      <c r="C27" s="18"/>
      <c r="D27" s="18"/>
      <c r="E27" s="18"/>
      <c r="F27" s="18"/>
      <c r="G27" s="18"/>
      <c r="H27" s="19"/>
      <c r="I27" s="20">
        <f t="shared" si="0"/>
        <v>0</v>
      </c>
      <c r="J27" s="42">
        <f t="shared" si="1"/>
        <v>0</v>
      </c>
      <c r="K27" s="21"/>
    </row>
    <row r="28" spans="1:11" ht="10.5" customHeight="1" x14ac:dyDescent="0.15">
      <c r="A28" s="52">
        <f t="shared" si="2"/>
        <v>20</v>
      </c>
      <c r="B28" s="18"/>
      <c r="C28" s="18"/>
      <c r="D28" s="18"/>
      <c r="E28" s="18"/>
      <c r="F28" s="18"/>
      <c r="G28" s="18"/>
      <c r="H28" s="19"/>
      <c r="I28" s="20">
        <f t="shared" si="0"/>
        <v>0</v>
      </c>
      <c r="J28" s="42">
        <f t="shared" si="1"/>
        <v>0</v>
      </c>
      <c r="K28" s="21"/>
    </row>
    <row r="29" spans="1:11" ht="10.5" customHeight="1" x14ac:dyDescent="0.15">
      <c r="A29" s="52">
        <f t="shared" si="2"/>
        <v>21</v>
      </c>
      <c r="B29" s="18"/>
      <c r="C29" s="18"/>
      <c r="D29" s="18"/>
      <c r="E29" s="18"/>
      <c r="F29" s="18"/>
      <c r="G29" s="18"/>
      <c r="H29" s="19"/>
      <c r="I29" s="20">
        <f t="shared" si="0"/>
        <v>0</v>
      </c>
      <c r="J29" s="42">
        <f t="shared" si="1"/>
        <v>0</v>
      </c>
      <c r="K29" s="21"/>
    </row>
    <row r="30" spans="1:11" ht="10.5" customHeight="1" x14ac:dyDescent="0.15">
      <c r="A30" s="52">
        <f t="shared" si="2"/>
        <v>22</v>
      </c>
      <c r="B30" s="18"/>
      <c r="C30" s="18"/>
      <c r="D30" s="18"/>
      <c r="E30" s="18"/>
      <c r="F30" s="18"/>
      <c r="G30" s="18"/>
      <c r="H30" s="19"/>
      <c r="I30" s="20">
        <f t="shared" si="0"/>
        <v>0</v>
      </c>
      <c r="J30" s="42">
        <f t="shared" si="1"/>
        <v>0</v>
      </c>
      <c r="K30" s="21"/>
    </row>
    <row r="31" spans="1:11" ht="10.5" customHeight="1" x14ac:dyDescent="0.15">
      <c r="A31" s="52">
        <f t="shared" si="2"/>
        <v>23</v>
      </c>
      <c r="B31" s="18"/>
      <c r="C31" s="18"/>
      <c r="D31" s="18"/>
      <c r="E31" s="18"/>
      <c r="F31" s="18"/>
      <c r="G31" s="18"/>
      <c r="H31" s="19"/>
      <c r="I31" s="20">
        <f t="shared" si="0"/>
        <v>0</v>
      </c>
      <c r="J31" s="42">
        <f t="shared" si="1"/>
        <v>0</v>
      </c>
      <c r="K31" s="21"/>
    </row>
    <row r="32" spans="1:11" ht="10.5" customHeight="1" x14ac:dyDescent="0.15">
      <c r="A32" s="52">
        <f t="shared" si="2"/>
        <v>24</v>
      </c>
      <c r="B32" s="18"/>
      <c r="C32" s="18"/>
      <c r="D32" s="18"/>
      <c r="E32" s="18"/>
      <c r="F32" s="18"/>
      <c r="G32" s="18"/>
      <c r="H32" s="19"/>
      <c r="I32" s="20">
        <f t="shared" si="0"/>
        <v>0</v>
      </c>
      <c r="J32" s="42">
        <f t="shared" si="1"/>
        <v>0</v>
      </c>
      <c r="K32" s="21"/>
    </row>
    <row r="33" spans="1:15" ht="10.5" customHeight="1" x14ac:dyDescent="0.15">
      <c r="A33" s="52">
        <f t="shared" si="2"/>
        <v>25</v>
      </c>
      <c r="B33" s="18"/>
      <c r="C33" s="18"/>
      <c r="D33" s="18"/>
      <c r="E33" s="18"/>
      <c r="F33" s="18"/>
      <c r="G33" s="18"/>
      <c r="H33" s="19"/>
      <c r="I33" s="20">
        <f t="shared" si="0"/>
        <v>0</v>
      </c>
      <c r="J33" s="42">
        <f t="shared" si="1"/>
        <v>0</v>
      </c>
      <c r="K33" s="21"/>
    </row>
    <row r="34" spans="1:15" ht="10.5" customHeight="1" x14ac:dyDescent="0.15">
      <c r="A34" s="52">
        <f t="shared" si="2"/>
        <v>26</v>
      </c>
      <c r="B34" s="18"/>
      <c r="C34" s="18"/>
      <c r="D34" s="18"/>
      <c r="E34" s="18"/>
      <c r="F34" s="18"/>
      <c r="G34" s="18"/>
      <c r="H34" s="19"/>
      <c r="I34" s="20">
        <f t="shared" si="0"/>
        <v>0</v>
      </c>
      <c r="J34" s="42">
        <f t="shared" si="1"/>
        <v>0</v>
      </c>
      <c r="K34" s="21"/>
    </row>
    <row r="35" spans="1:15" ht="10.5" customHeight="1" x14ac:dyDescent="0.15">
      <c r="A35" s="52">
        <f t="shared" si="2"/>
        <v>27</v>
      </c>
      <c r="B35" s="18"/>
      <c r="C35" s="18"/>
      <c r="D35" s="18"/>
      <c r="E35" s="18"/>
      <c r="F35" s="18"/>
      <c r="G35" s="18"/>
      <c r="H35" s="19"/>
      <c r="I35" s="20">
        <f t="shared" si="0"/>
        <v>0</v>
      </c>
      <c r="J35" s="42">
        <f t="shared" si="1"/>
        <v>0</v>
      </c>
      <c r="K35" s="21"/>
    </row>
    <row r="36" spans="1:15" ht="10.5" customHeight="1" x14ac:dyDescent="0.15">
      <c r="A36" s="52">
        <f t="shared" si="2"/>
        <v>28</v>
      </c>
      <c r="B36" s="18"/>
      <c r="C36" s="18"/>
      <c r="D36" s="18"/>
      <c r="E36" s="18"/>
      <c r="F36" s="18"/>
      <c r="G36" s="18"/>
      <c r="H36" s="19"/>
      <c r="I36" s="20">
        <f t="shared" si="0"/>
        <v>0</v>
      </c>
      <c r="J36" s="42">
        <f t="shared" si="1"/>
        <v>0</v>
      </c>
      <c r="K36" s="21"/>
    </row>
    <row r="37" spans="1:15" ht="10.5" customHeight="1" x14ac:dyDescent="0.15">
      <c r="A37" s="52">
        <f t="shared" si="2"/>
        <v>29</v>
      </c>
      <c r="B37" s="18"/>
      <c r="C37" s="18"/>
      <c r="D37" s="18"/>
      <c r="E37" s="18"/>
      <c r="F37" s="18"/>
      <c r="G37" s="18"/>
      <c r="H37" s="19"/>
      <c r="I37" s="20">
        <f t="shared" si="0"/>
        <v>0</v>
      </c>
      <c r="J37" s="42">
        <f t="shared" si="1"/>
        <v>0</v>
      </c>
      <c r="K37" s="21"/>
    </row>
    <row r="38" spans="1:15" ht="10.5" customHeight="1" x14ac:dyDescent="0.15">
      <c r="A38" s="52">
        <f t="shared" si="2"/>
        <v>30</v>
      </c>
      <c r="B38" s="18"/>
      <c r="C38" s="18"/>
      <c r="D38" s="18"/>
      <c r="E38" s="18"/>
      <c r="F38" s="18"/>
      <c r="G38" s="18"/>
      <c r="H38" s="19"/>
      <c r="I38" s="20">
        <f t="shared" si="0"/>
        <v>0</v>
      </c>
      <c r="J38" s="42">
        <f t="shared" si="1"/>
        <v>0</v>
      </c>
      <c r="K38" s="21"/>
    </row>
    <row r="39" spans="1:15" ht="10.5" customHeight="1" x14ac:dyDescent="0.15">
      <c r="A39" s="52">
        <f t="shared" si="2"/>
        <v>31</v>
      </c>
      <c r="B39" s="18"/>
      <c r="C39" s="18"/>
      <c r="D39" s="18"/>
      <c r="E39" s="18"/>
      <c r="F39" s="18"/>
      <c r="G39" s="18"/>
      <c r="H39" s="19"/>
      <c r="I39" s="20">
        <f t="shared" si="0"/>
        <v>0</v>
      </c>
      <c r="J39" s="42">
        <f t="shared" si="1"/>
        <v>0</v>
      </c>
      <c r="K39" s="21"/>
    </row>
    <row r="40" spans="1:15" ht="10.5" customHeight="1" x14ac:dyDescent="0.15">
      <c r="A40" s="52">
        <f t="shared" si="2"/>
        <v>32</v>
      </c>
      <c r="B40" s="18"/>
      <c r="C40" s="18"/>
      <c r="D40" s="18"/>
      <c r="E40" s="18"/>
      <c r="F40" s="18"/>
      <c r="G40" s="18"/>
      <c r="H40" s="19"/>
      <c r="I40" s="20">
        <f t="shared" si="0"/>
        <v>0</v>
      </c>
      <c r="J40" s="42">
        <f t="shared" si="1"/>
        <v>0</v>
      </c>
      <c r="K40" s="21"/>
    </row>
    <row r="41" spans="1:15" ht="10.5" customHeight="1" x14ac:dyDescent="0.15">
      <c r="A41" s="52">
        <f t="shared" si="2"/>
        <v>33</v>
      </c>
      <c r="B41" s="18"/>
      <c r="C41" s="18"/>
      <c r="D41" s="18"/>
      <c r="E41" s="18"/>
      <c r="F41" s="18"/>
      <c r="G41" s="18"/>
      <c r="H41" s="19"/>
      <c r="I41" s="20">
        <f t="shared" ref="I41:I68" si="3">H41*27.2</f>
        <v>0</v>
      </c>
      <c r="J41" s="42">
        <f t="shared" si="1"/>
        <v>0</v>
      </c>
      <c r="K41" s="21"/>
    </row>
    <row r="42" spans="1:15" ht="10.5" customHeight="1" x14ac:dyDescent="0.15">
      <c r="A42" s="52">
        <f t="shared" si="2"/>
        <v>34</v>
      </c>
      <c r="B42" s="18"/>
      <c r="C42" s="18"/>
      <c r="D42" s="18"/>
      <c r="E42" s="18"/>
      <c r="F42" s="18"/>
      <c r="G42" s="18"/>
      <c r="H42" s="19"/>
      <c r="I42" s="20">
        <f t="shared" si="3"/>
        <v>0</v>
      </c>
      <c r="J42" s="42">
        <f t="shared" si="1"/>
        <v>0</v>
      </c>
      <c r="K42" s="21"/>
    </row>
    <row r="43" spans="1:15" ht="10.5" customHeight="1" x14ac:dyDescent="0.15">
      <c r="A43" s="52">
        <f t="shared" si="2"/>
        <v>35</v>
      </c>
      <c r="B43" s="18"/>
      <c r="C43" s="18"/>
      <c r="D43" s="18"/>
      <c r="E43" s="18"/>
      <c r="F43" s="18"/>
      <c r="G43" s="18"/>
      <c r="H43" s="19"/>
      <c r="I43" s="20">
        <f t="shared" si="3"/>
        <v>0</v>
      </c>
      <c r="J43" s="42">
        <f t="shared" si="1"/>
        <v>0</v>
      </c>
      <c r="K43" s="21"/>
    </row>
    <row r="44" spans="1:15" ht="10.5" customHeight="1" x14ac:dyDescent="0.15">
      <c r="A44" s="52">
        <f t="shared" si="2"/>
        <v>36</v>
      </c>
      <c r="B44" s="18"/>
      <c r="C44" s="18"/>
      <c r="D44" s="18"/>
      <c r="E44" s="18"/>
      <c r="F44" s="18"/>
      <c r="G44" s="18"/>
      <c r="H44" s="19"/>
      <c r="I44" s="20">
        <f t="shared" si="3"/>
        <v>0</v>
      </c>
      <c r="J44" s="42">
        <f t="shared" si="1"/>
        <v>0</v>
      </c>
      <c r="K44" s="21"/>
    </row>
    <row r="45" spans="1:15" ht="10.5" customHeight="1" x14ac:dyDescent="0.15">
      <c r="A45" s="52">
        <f t="shared" si="2"/>
        <v>37</v>
      </c>
      <c r="B45" s="18"/>
      <c r="C45" s="18"/>
      <c r="D45" s="18"/>
      <c r="E45" s="18"/>
      <c r="F45" s="18"/>
      <c r="G45" s="18"/>
      <c r="H45" s="19"/>
      <c r="I45" s="20">
        <f t="shared" si="3"/>
        <v>0</v>
      </c>
      <c r="J45" s="42">
        <f t="shared" si="1"/>
        <v>0</v>
      </c>
      <c r="K45" s="21"/>
    </row>
    <row r="46" spans="1:15" ht="10.5" customHeight="1" x14ac:dyDescent="0.15">
      <c r="A46" s="52">
        <f t="shared" si="2"/>
        <v>38</v>
      </c>
      <c r="B46" s="18"/>
      <c r="C46" s="18"/>
      <c r="D46" s="18"/>
      <c r="E46" s="18"/>
      <c r="F46" s="18"/>
      <c r="G46" s="18"/>
      <c r="H46" s="19"/>
      <c r="I46" s="20">
        <f t="shared" si="3"/>
        <v>0</v>
      </c>
      <c r="J46" s="42">
        <f t="shared" si="1"/>
        <v>0</v>
      </c>
      <c r="K46" s="21"/>
      <c r="O46" s="5"/>
    </row>
    <row r="47" spans="1:15" ht="10.5" customHeight="1" x14ac:dyDescent="0.15">
      <c r="A47" s="52">
        <f t="shared" si="2"/>
        <v>39</v>
      </c>
      <c r="B47" s="18"/>
      <c r="C47" s="18"/>
      <c r="D47" s="18"/>
      <c r="E47" s="18"/>
      <c r="F47" s="18"/>
      <c r="G47" s="18"/>
      <c r="H47" s="19"/>
      <c r="I47" s="20">
        <f t="shared" si="3"/>
        <v>0</v>
      </c>
      <c r="J47" s="42">
        <f t="shared" si="1"/>
        <v>0</v>
      </c>
      <c r="K47" s="21"/>
    </row>
    <row r="48" spans="1:15" ht="10.5" customHeight="1" x14ac:dyDescent="0.15">
      <c r="A48" s="52">
        <f t="shared" si="2"/>
        <v>40</v>
      </c>
      <c r="B48" s="18"/>
      <c r="C48" s="18"/>
      <c r="D48" s="18"/>
      <c r="E48" s="18"/>
      <c r="F48" s="18"/>
      <c r="G48" s="18"/>
      <c r="H48" s="19"/>
      <c r="I48" s="20">
        <f t="shared" si="3"/>
        <v>0</v>
      </c>
      <c r="J48" s="42">
        <f t="shared" si="1"/>
        <v>0</v>
      </c>
      <c r="K48" s="21"/>
    </row>
    <row r="49" spans="1:11" ht="10.5" customHeight="1" x14ac:dyDescent="0.15">
      <c r="A49" s="52">
        <f t="shared" si="2"/>
        <v>41</v>
      </c>
      <c r="B49" s="18"/>
      <c r="C49" s="18"/>
      <c r="D49" s="18"/>
      <c r="E49" s="18"/>
      <c r="F49" s="18"/>
      <c r="G49" s="18"/>
      <c r="H49" s="19"/>
      <c r="I49" s="20">
        <f t="shared" si="3"/>
        <v>0</v>
      </c>
      <c r="J49" s="42">
        <f t="shared" si="1"/>
        <v>0</v>
      </c>
      <c r="K49" s="21"/>
    </row>
    <row r="50" spans="1:11" ht="10.5" customHeight="1" x14ac:dyDescent="0.15">
      <c r="A50" s="52">
        <f t="shared" si="2"/>
        <v>42</v>
      </c>
      <c r="B50" s="18"/>
      <c r="C50" s="18"/>
      <c r="D50" s="18"/>
      <c r="E50" s="18"/>
      <c r="F50" s="18"/>
      <c r="G50" s="18"/>
      <c r="H50" s="19"/>
      <c r="I50" s="20">
        <f t="shared" si="3"/>
        <v>0</v>
      </c>
      <c r="J50" s="42">
        <f t="shared" si="1"/>
        <v>0</v>
      </c>
      <c r="K50" s="21"/>
    </row>
    <row r="51" spans="1:11" ht="10.5" customHeight="1" x14ac:dyDescent="0.15">
      <c r="A51" s="52">
        <f t="shared" si="2"/>
        <v>43</v>
      </c>
      <c r="B51" s="18"/>
      <c r="C51" s="18"/>
      <c r="D51" s="18"/>
      <c r="E51" s="18"/>
      <c r="F51" s="18"/>
      <c r="G51" s="18"/>
      <c r="H51" s="19"/>
      <c r="I51" s="20">
        <f t="shared" si="3"/>
        <v>0</v>
      </c>
      <c r="J51" s="42">
        <f t="shared" si="1"/>
        <v>0</v>
      </c>
      <c r="K51" s="21"/>
    </row>
    <row r="52" spans="1:11" ht="10.5" customHeight="1" x14ac:dyDescent="0.15">
      <c r="A52" s="52">
        <f t="shared" si="2"/>
        <v>44</v>
      </c>
      <c r="B52" s="18"/>
      <c r="C52" s="18"/>
      <c r="D52" s="18"/>
      <c r="E52" s="18"/>
      <c r="F52" s="18"/>
      <c r="G52" s="18"/>
      <c r="H52" s="19"/>
      <c r="I52" s="20">
        <f t="shared" si="3"/>
        <v>0</v>
      </c>
      <c r="J52" s="42">
        <f t="shared" si="1"/>
        <v>0</v>
      </c>
      <c r="K52" s="21"/>
    </row>
    <row r="53" spans="1:11" ht="10.5" customHeight="1" x14ac:dyDescent="0.15">
      <c r="A53" s="52">
        <f t="shared" si="2"/>
        <v>45</v>
      </c>
      <c r="B53" s="18"/>
      <c r="C53" s="18"/>
      <c r="D53" s="18"/>
      <c r="E53" s="18"/>
      <c r="F53" s="18"/>
      <c r="G53" s="18"/>
      <c r="H53" s="19"/>
      <c r="I53" s="20">
        <f t="shared" si="3"/>
        <v>0</v>
      </c>
      <c r="J53" s="42">
        <f t="shared" si="1"/>
        <v>0</v>
      </c>
      <c r="K53" s="21"/>
    </row>
    <row r="54" spans="1:11" ht="10.5" customHeight="1" x14ac:dyDescent="0.15">
      <c r="A54" s="52">
        <f t="shared" si="2"/>
        <v>46</v>
      </c>
      <c r="B54" s="18"/>
      <c r="C54" s="18"/>
      <c r="D54" s="18"/>
      <c r="E54" s="18"/>
      <c r="F54" s="18"/>
      <c r="G54" s="18"/>
      <c r="H54" s="19"/>
      <c r="I54" s="20">
        <f t="shared" si="3"/>
        <v>0</v>
      </c>
      <c r="J54" s="42">
        <f t="shared" si="1"/>
        <v>0</v>
      </c>
      <c r="K54" s="21"/>
    </row>
    <row r="55" spans="1:11" ht="10.5" customHeight="1" x14ac:dyDescent="0.15">
      <c r="A55" s="52">
        <f t="shared" si="2"/>
        <v>47</v>
      </c>
      <c r="B55" s="18"/>
      <c r="C55" s="18"/>
      <c r="D55" s="18"/>
      <c r="E55" s="18"/>
      <c r="F55" s="18"/>
      <c r="G55" s="18"/>
      <c r="H55" s="19"/>
      <c r="I55" s="20">
        <f t="shared" si="3"/>
        <v>0</v>
      </c>
      <c r="J55" s="42">
        <f t="shared" si="1"/>
        <v>0</v>
      </c>
      <c r="K55" s="21"/>
    </row>
    <row r="56" spans="1:11" ht="10.5" customHeight="1" x14ac:dyDescent="0.15">
      <c r="A56" s="52">
        <f t="shared" si="2"/>
        <v>48</v>
      </c>
      <c r="B56" s="18"/>
      <c r="C56" s="18"/>
      <c r="D56" s="18"/>
      <c r="E56" s="18"/>
      <c r="F56" s="18"/>
      <c r="G56" s="18"/>
      <c r="H56" s="19"/>
      <c r="I56" s="20">
        <f t="shared" si="3"/>
        <v>0</v>
      </c>
      <c r="J56" s="42">
        <f t="shared" si="1"/>
        <v>0</v>
      </c>
      <c r="K56" s="21"/>
    </row>
    <row r="57" spans="1:11" ht="10.5" customHeight="1" x14ac:dyDescent="0.15">
      <c r="A57" s="52">
        <f t="shared" si="2"/>
        <v>49</v>
      </c>
      <c r="B57" s="18"/>
      <c r="C57" s="18"/>
      <c r="D57" s="18"/>
      <c r="E57" s="18"/>
      <c r="F57" s="18"/>
      <c r="G57" s="18"/>
      <c r="H57" s="19"/>
      <c r="I57" s="20">
        <f t="shared" si="3"/>
        <v>0</v>
      </c>
      <c r="J57" s="42">
        <f t="shared" si="1"/>
        <v>0</v>
      </c>
      <c r="K57" s="21"/>
    </row>
    <row r="58" spans="1:11" ht="10.5" customHeight="1" x14ac:dyDescent="0.15">
      <c r="A58" s="52">
        <f t="shared" si="2"/>
        <v>50</v>
      </c>
      <c r="B58" s="18"/>
      <c r="C58" s="18"/>
      <c r="D58" s="18"/>
      <c r="E58" s="18"/>
      <c r="F58" s="18"/>
      <c r="G58" s="18"/>
      <c r="H58" s="19"/>
      <c r="I58" s="20">
        <f t="shared" si="3"/>
        <v>0</v>
      </c>
      <c r="J58" s="42">
        <f t="shared" si="1"/>
        <v>0</v>
      </c>
      <c r="K58" s="21"/>
    </row>
    <row r="59" spans="1:11" ht="10.5" customHeight="1" x14ac:dyDescent="0.15">
      <c r="A59" s="52">
        <f t="shared" si="2"/>
        <v>51</v>
      </c>
      <c r="B59" s="18"/>
      <c r="C59" s="18"/>
      <c r="D59" s="18"/>
      <c r="E59" s="18"/>
      <c r="F59" s="18"/>
      <c r="G59" s="18"/>
      <c r="H59" s="19"/>
      <c r="I59" s="20">
        <f t="shared" si="3"/>
        <v>0</v>
      </c>
      <c r="J59" s="42">
        <f t="shared" si="1"/>
        <v>0</v>
      </c>
      <c r="K59" s="21"/>
    </row>
    <row r="60" spans="1:11" ht="10.5" customHeight="1" x14ac:dyDescent="0.15">
      <c r="A60" s="52">
        <f t="shared" si="2"/>
        <v>52</v>
      </c>
      <c r="B60" s="18"/>
      <c r="C60" s="18"/>
      <c r="D60" s="18"/>
      <c r="E60" s="18"/>
      <c r="F60" s="18"/>
      <c r="G60" s="18"/>
      <c r="H60" s="19"/>
      <c r="I60" s="20">
        <f t="shared" si="3"/>
        <v>0</v>
      </c>
      <c r="J60" s="42">
        <f t="shared" si="1"/>
        <v>0</v>
      </c>
      <c r="K60" s="21"/>
    </row>
    <row r="61" spans="1:11" ht="10.5" customHeight="1" x14ac:dyDescent="0.15">
      <c r="A61" s="52">
        <f t="shared" si="2"/>
        <v>53</v>
      </c>
      <c r="B61" s="18"/>
      <c r="C61" s="18"/>
      <c r="D61" s="18"/>
      <c r="E61" s="18"/>
      <c r="F61" s="18"/>
      <c r="G61" s="18"/>
      <c r="H61" s="19"/>
      <c r="I61" s="20">
        <f t="shared" si="3"/>
        <v>0</v>
      </c>
      <c r="J61" s="42">
        <f t="shared" si="1"/>
        <v>0</v>
      </c>
      <c r="K61" s="21"/>
    </row>
    <row r="62" spans="1:11" ht="10.5" customHeight="1" x14ac:dyDescent="0.15">
      <c r="A62" s="52">
        <f t="shared" si="2"/>
        <v>54</v>
      </c>
      <c r="B62" s="18"/>
      <c r="C62" s="18"/>
      <c r="D62" s="18"/>
      <c r="E62" s="18"/>
      <c r="F62" s="18"/>
      <c r="G62" s="18"/>
      <c r="H62" s="19"/>
      <c r="I62" s="20">
        <f t="shared" si="3"/>
        <v>0</v>
      </c>
      <c r="J62" s="42">
        <f t="shared" si="1"/>
        <v>0</v>
      </c>
      <c r="K62" s="21"/>
    </row>
    <row r="63" spans="1:11" ht="10.5" customHeight="1" x14ac:dyDescent="0.15">
      <c r="A63" s="52">
        <f t="shared" si="2"/>
        <v>55</v>
      </c>
      <c r="B63" s="18"/>
      <c r="C63" s="18"/>
      <c r="D63" s="18"/>
      <c r="E63" s="18"/>
      <c r="F63" s="18"/>
      <c r="G63" s="18"/>
      <c r="H63" s="19"/>
      <c r="I63" s="20">
        <f t="shared" si="3"/>
        <v>0</v>
      </c>
      <c r="J63" s="42">
        <f t="shared" si="1"/>
        <v>0</v>
      </c>
      <c r="K63" s="21"/>
    </row>
    <row r="64" spans="1:11" ht="10.5" customHeight="1" x14ac:dyDescent="0.15">
      <c r="A64" s="52">
        <f t="shared" si="2"/>
        <v>56</v>
      </c>
      <c r="B64" s="18"/>
      <c r="C64" s="18"/>
      <c r="D64" s="18"/>
      <c r="E64" s="18"/>
      <c r="F64" s="18"/>
      <c r="G64" s="18"/>
      <c r="H64" s="19"/>
      <c r="I64" s="20">
        <f t="shared" si="3"/>
        <v>0</v>
      </c>
      <c r="J64" s="42">
        <f t="shared" si="1"/>
        <v>0</v>
      </c>
      <c r="K64" s="21"/>
    </row>
    <row r="65" spans="1:11" ht="10.5" customHeight="1" x14ac:dyDescent="0.15">
      <c r="A65" s="52">
        <f t="shared" si="2"/>
        <v>57</v>
      </c>
      <c r="B65" s="18"/>
      <c r="C65" s="18"/>
      <c r="D65" s="18"/>
      <c r="E65" s="18"/>
      <c r="F65" s="18"/>
      <c r="G65" s="18"/>
      <c r="H65" s="19"/>
      <c r="I65" s="20">
        <f t="shared" si="3"/>
        <v>0</v>
      </c>
      <c r="J65" s="42">
        <f t="shared" si="1"/>
        <v>0</v>
      </c>
      <c r="K65" s="21"/>
    </row>
    <row r="66" spans="1:11" ht="10.5" customHeight="1" x14ac:dyDescent="0.15">
      <c r="A66" s="52">
        <f t="shared" si="2"/>
        <v>58</v>
      </c>
      <c r="B66" s="18"/>
      <c r="C66" s="18"/>
      <c r="D66" s="18"/>
      <c r="E66" s="18"/>
      <c r="F66" s="18"/>
      <c r="G66" s="18"/>
      <c r="H66" s="19"/>
      <c r="I66" s="20">
        <f t="shared" si="3"/>
        <v>0</v>
      </c>
      <c r="J66" s="42">
        <f t="shared" si="1"/>
        <v>0</v>
      </c>
      <c r="K66" s="21"/>
    </row>
    <row r="67" spans="1:11" ht="10.5" customHeight="1" x14ac:dyDescent="0.15">
      <c r="A67" s="52">
        <f t="shared" si="2"/>
        <v>59</v>
      </c>
      <c r="B67" s="18"/>
      <c r="C67" s="18"/>
      <c r="D67" s="18"/>
      <c r="E67" s="18"/>
      <c r="F67" s="18"/>
      <c r="G67" s="18"/>
      <c r="H67" s="19"/>
      <c r="I67" s="20">
        <f t="shared" si="3"/>
        <v>0</v>
      </c>
      <c r="J67" s="42">
        <f t="shared" si="1"/>
        <v>0</v>
      </c>
      <c r="K67" s="21"/>
    </row>
    <row r="68" spans="1:11" ht="10.5" customHeight="1" x14ac:dyDescent="0.15">
      <c r="A68" s="52">
        <f t="shared" si="2"/>
        <v>60</v>
      </c>
      <c r="B68" s="18"/>
      <c r="C68" s="18"/>
      <c r="D68" s="18"/>
      <c r="E68" s="18"/>
      <c r="F68" s="18"/>
      <c r="G68" s="18"/>
      <c r="H68" s="19"/>
      <c r="I68" s="20">
        <f t="shared" si="3"/>
        <v>0</v>
      </c>
      <c r="J68" s="42">
        <f t="shared" si="1"/>
        <v>0</v>
      </c>
      <c r="K68" s="21"/>
    </row>
    <row r="69" spans="1:11" ht="15" x14ac:dyDescent="0.2">
      <c r="A69" s="53" t="s">
        <v>57</v>
      </c>
      <c r="B69" s="69"/>
      <c r="C69" s="69"/>
      <c r="D69" s="69"/>
      <c r="E69" s="69"/>
      <c r="F69" s="69"/>
      <c r="G69" s="69"/>
      <c r="H69" s="69"/>
      <c r="I69" s="41">
        <f>SUM(I9:I68)</f>
        <v>0</v>
      </c>
      <c r="J69" s="43">
        <f>SUM(J9:J68)</f>
        <v>0</v>
      </c>
      <c r="K69" s="17"/>
    </row>
    <row r="70" spans="1:11" s="4" customFormat="1" x14ac:dyDescent="0.15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11" s="4" customFormat="1" ht="13.5" customHeight="1" x14ac:dyDescent="0.15">
      <c r="A71" s="11" t="s">
        <v>66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</row>
    <row r="72" spans="1:11" x14ac:dyDescent="0.15">
      <c r="A72" s="67" t="s">
        <v>68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</row>
  </sheetData>
  <mergeCells count="7">
    <mergeCell ref="A1:D1"/>
    <mergeCell ref="A5:J5"/>
    <mergeCell ref="A72:K72"/>
    <mergeCell ref="A70:K70"/>
    <mergeCell ref="B69:H69"/>
    <mergeCell ref="A7:A8"/>
    <mergeCell ref="I6:J6"/>
  </mergeCells>
  <conditionalFormatting sqref="A7 B7:K8">
    <cfRule type="expression" dxfId="6" priority="6">
      <formula>P_Z_F_B_TYPE_4_ACTIVE&lt;&gt;P_Z_G_R_G_BOOLEEN_OUI</formula>
    </cfRule>
  </conditionalFormatting>
  <conditionalFormatting sqref="A9:A69">
    <cfRule type="expression" dxfId="5" priority="4">
      <formula>P_Z_F_B_TYPE_4_ACTIVE&lt;&gt;P_Z_G_R_G_BOOLEEN_OUI</formula>
    </cfRule>
  </conditionalFormatting>
  <conditionalFormatting sqref="I6">
    <cfRule type="expression" dxfId="4" priority="1">
      <formula>P_Z_F_B_TYPE_4_ACTIVE&lt;&gt;P_Z_G_R_G_BOOLEEN_OUI</formula>
    </cfRule>
  </conditionalFormatting>
  <pageMargins left="0.23622047244094491" right="0.23622047244094491" top="0.39370078740157483" bottom="0.39370078740157483" header="0.31496062992125984" footer="0.31496062992125984"/>
  <pageSetup paperSize="9" scale="6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EBFCDBB-4D6E-4A16-843F-A189C3A75FC3}">
          <x14:formula1>
            <xm:f>Présentation!$A$24:$A$43</xm:f>
          </x14:formula1>
          <xm:sqref>G9:G68</xm:sqref>
        </x14:dataValidation>
        <x14:dataValidation type="list" allowBlank="1" showInputMessage="1" showErrorMessage="1" xr:uid="{6A9ECF65-ED2A-4201-8C68-F7E68A668DBA}">
          <x14:formula1>
            <xm:f>'Postes de dépenses'!$A$6</xm:f>
          </x14:formula1>
          <xm:sqref>E9:E68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1E9D6-ABEA-441E-B785-BE543F974380}">
  <sheetPr>
    <tabColor theme="0" tint="-0.249977111117893"/>
    <pageSetUpPr fitToPage="1"/>
  </sheetPr>
  <dimension ref="A1:J42"/>
  <sheetViews>
    <sheetView topLeftCell="A5" zoomScaleNormal="100" workbookViewId="0">
      <selection activeCell="B9" sqref="B9"/>
    </sheetView>
  </sheetViews>
  <sheetFormatPr baseColWidth="10" defaultColWidth="11.42578125" defaultRowHeight="10.5" x14ac:dyDescent="0.15"/>
  <cols>
    <col min="1" max="1" width="10.5703125" style="7" customWidth="1"/>
    <col min="2" max="2" width="23.7109375" style="1" customWidth="1"/>
    <col min="3" max="3" width="25.28515625" style="1" customWidth="1"/>
    <col min="4" max="4" width="23.140625" style="1" customWidth="1"/>
    <col min="5" max="7" width="22.85546875" style="1" customWidth="1"/>
    <col min="8" max="8" width="17.42578125" style="1" customWidth="1"/>
    <col min="9" max="9" width="3.140625" style="1" customWidth="1"/>
    <col min="10" max="16384" width="11.42578125" style="1"/>
  </cols>
  <sheetData>
    <row r="1" spans="1:10" ht="15" customHeight="1" x14ac:dyDescent="0.15">
      <c r="A1" s="45" t="s">
        <v>79</v>
      </c>
      <c r="B1" s="74"/>
      <c r="C1" s="74"/>
    </row>
    <row r="2" spans="1:10" ht="15" customHeight="1" x14ac:dyDescent="0.15">
      <c r="A2" s="49" t="s">
        <v>86</v>
      </c>
      <c r="B2" s="54"/>
      <c r="C2" s="54"/>
    </row>
    <row r="3" spans="1:10" ht="15.75" x14ac:dyDescent="0.15">
      <c r="A3" s="48"/>
      <c r="B3" s="54"/>
      <c r="C3" s="54"/>
    </row>
    <row r="4" spans="1:10" x14ac:dyDescent="0.15">
      <c r="A4" s="67" t="s">
        <v>87</v>
      </c>
      <c r="B4" s="67"/>
      <c r="C4" s="67"/>
      <c r="D4" s="67"/>
      <c r="E4" s="67"/>
      <c r="F4" s="67"/>
      <c r="G4" s="67"/>
    </row>
    <row r="5" spans="1:10" x14ac:dyDescent="0.15">
      <c r="A5" s="67" t="s">
        <v>68</v>
      </c>
      <c r="B5" s="67"/>
      <c r="C5" s="67"/>
      <c r="D5" s="67"/>
      <c r="E5" s="67"/>
      <c r="F5" s="67"/>
      <c r="G5" s="67"/>
    </row>
    <row r="6" spans="1:10" ht="11.25" customHeight="1" x14ac:dyDescent="0.15">
      <c r="A6" s="44"/>
      <c r="B6" s="44"/>
      <c r="C6" s="44"/>
      <c r="D6" s="44"/>
      <c r="E6" s="78" t="s">
        <v>75</v>
      </c>
      <c r="F6" s="79"/>
      <c r="G6" s="44"/>
    </row>
    <row r="7" spans="1:10" ht="43.5" x14ac:dyDescent="0.15">
      <c r="A7" s="75" t="s">
        <v>45</v>
      </c>
      <c r="B7" s="8" t="s">
        <v>10</v>
      </c>
      <c r="C7" s="8" t="s">
        <v>59</v>
      </c>
      <c r="D7" s="8" t="s">
        <v>67</v>
      </c>
      <c r="E7" s="8" t="s">
        <v>77</v>
      </c>
      <c r="F7" s="8" t="s">
        <v>76</v>
      </c>
      <c r="G7" s="8" t="s">
        <v>74</v>
      </c>
      <c r="H7" s="8" t="s">
        <v>29</v>
      </c>
    </row>
    <row r="8" spans="1:10" s="2" customFormat="1" ht="60" x14ac:dyDescent="0.25">
      <c r="A8" s="76"/>
      <c r="B8" s="9" t="s">
        <v>48</v>
      </c>
      <c r="C8" s="9" t="s">
        <v>64</v>
      </c>
      <c r="D8" s="9" t="s">
        <v>55</v>
      </c>
      <c r="E8" s="9" t="s">
        <v>56</v>
      </c>
      <c r="F8" s="9" t="s">
        <v>56</v>
      </c>
      <c r="G8" s="9" t="s">
        <v>78</v>
      </c>
      <c r="H8" s="9" t="s">
        <v>58</v>
      </c>
      <c r="J8" s="3"/>
    </row>
    <row r="9" spans="1:10" ht="10.5" customHeight="1" x14ac:dyDescent="0.15">
      <c r="A9" s="40">
        <v>1</v>
      </c>
      <c r="B9" s="18"/>
      <c r="C9" s="18"/>
      <c r="D9" s="19"/>
      <c r="E9" s="20">
        <f t="shared" ref="E9:E38" si="0">D9*27.2</f>
        <v>0</v>
      </c>
      <c r="F9" s="20">
        <f>E9</f>
        <v>0</v>
      </c>
      <c r="G9" s="42">
        <f>E9*0.35</f>
        <v>0</v>
      </c>
      <c r="H9" s="21"/>
      <c r="J9" s="6"/>
    </row>
    <row r="10" spans="1:10" ht="10.5" customHeight="1" x14ac:dyDescent="0.15">
      <c r="A10" s="40">
        <f>A9+1</f>
        <v>2</v>
      </c>
      <c r="B10" s="18"/>
      <c r="C10" s="18"/>
      <c r="D10" s="19"/>
      <c r="E10" s="20">
        <f t="shared" si="0"/>
        <v>0</v>
      </c>
      <c r="F10" s="20">
        <f t="shared" ref="F10:F38" si="1">E10</f>
        <v>0</v>
      </c>
      <c r="G10" s="42">
        <f t="shared" ref="G10:G38" si="2">E10*0.35</f>
        <v>0</v>
      </c>
      <c r="H10" s="21"/>
    </row>
    <row r="11" spans="1:10" ht="10.5" customHeight="1" x14ac:dyDescent="0.15">
      <c r="A11" s="40">
        <f t="shared" ref="A11:A38" si="3">A10+1</f>
        <v>3</v>
      </c>
      <c r="B11" s="18"/>
      <c r="C11" s="18"/>
      <c r="D11" s="19"/>
      <c r="E11" s="20">
        <f t="shared" si="0"/>
        <v>0</v>
      </c>
      <c r="F11" s="20">
        <f t="shared" si="1"/>
        <v>0</v>
      </c>
      <c r="G11" s="42">
        <f t="shared" si="2"/>
        <v>0</v>
      </c>
      <c r="H11" s="21"/>
    </row>
    <row r="12" spans="1:10" ht="10.5" customHeight="1" x14ac:dyDescent="0.15">
      <c r="A12" s="40">
        <f t="shared" si="3"/>
        <v>4</v>
      </c>
      <c r="B12" s="18"/>
      <c r="C12" s="18"/>
      <c r="D12" s="19"/>
      <c r="E12" s="20">
        <f t="shared" si="0"/>
        <v>0</v>
      </c>
      <c r="F12" s="20">
        <f t="shared" si="1"/>
        <v>0</v>
      </c>
      <c r="G12" s="42">
        <f t="shared" si="2"/>
        <v>0</v>
      </c>
      <c r="H12" s="21"/>
    </row>
    <row r="13" spans="1:10" ht="10.5" customHeight="1" x14ac:dyDescent="0.15">
      <c r="A13" s="40">
        <f t="shared" si="3"/>
        <v>5</v>
      </c>
      <c r="B13" s="18"/>
      <c r="C13" s="18"/>
      <c r="D13" s="19"/>
      <c r="E13" s="20">
        <f t="shared" si="0"/>
        <v>0</v>
      </c>
      <c r="F13" s="20">
        <f t="shared" si="1"/>
        <v>0</v>
      </c>
      <c r="G13" s="42">
        <f t="shared" si="2"/>
        <v>0</v>
      </c>
      <c r="H13" s="21"/>
    </row>
    <row r="14" spans="1:10" ht="10.5" customHeight="1" x14ac:dyDescent="0.15">
      <c r="A14" s="40">
        <f t="shared" si="3"/>
        <v>6</v>
      </c>
      <c r="B14" s="18"/>
      <c r="C14" s="18"/>
      <c r="D14" s="19"/>
      <c r="E14" s="20">
        <f t="shared" si="0"/>
        <v>0</v>
      </c>
      <c r="F14" s="20">
        <f t="shared" si="1"/>
        <v>0</v>
      </c>
      <c r="G14" s="42">
        <f t="shared" si="2"/>
        <v>0</v>
      </c>
      <c r="H14" s="21"/>
    </row>
    <row r="15" spans="1:10" ht="10.5" customHeight="1" x14ac:dyDescent="0.15">
      <c r="A15" s="40">
        <f t="shared" si="3"/>
        <v>7</v>
      </c>
      <c r="B15" s="18"/>
      <c r="C15" s="18"/>
      <c r="D15" s="19"/>
      <c r="E15" s="20">
        <f t="shared" si="0"/>
        <v>0</v>
      </c>
      <c r="F15" s="20">
        <f t="shared" si="1"/>
        <v>0</v>
      </c>
      <c r="G15" s="42">
        <f t="shared" si="2"/>
        <v>0</v>
      </c>
      <c r="H15" s="21"/>
    </row>
    <row r="16" spans="1:10" ht="10.5" customHeight="1" x14ac:dyDescent="0.15">
      <c r="A16" s="40">
        <f t="shared" si="3"/>
        <v>8</v>
      </c>
      <c r="B16" s="18"/>
      <c r="C16" s="18"/>
      <c r="D16" s="19"/>
      <c r="E16" s="20">
        <f t="shared" si="0"/>
        <v>0</v>
      </c>
      <c r="F16" s="20">
        <f t="shared" si="1"/>
        <v>0</v>
      </c>
      <c r="G16" s="42">
        <f t="shared" si="2"/>
        <v>0</v>
      </c>
      <c r="H16" s="21"/>
    </row>
    <row r="17" spans="1:8" ht="10.5" customHeight="1" x14ac:dyDescent="0.15">
      <c r="A17" s="40">
        <f t="shared" si="3"/>
        <v>9</v>
      </c>
      <c r="B17" s="18"/>
      <c r="C17" s="18"/>
      <c r="D17" s="19"/>
      <c r="E17" s="20">
        <f t="shared" si="0"/>
        <v>0</v>
      </c>
      <c r="F17" s="20">
        <f t="shared" si="1"/>
        <v>0</v>
      </c>
      <c r="G17" s="42">
        <f t="shared" si="2"/>
        <v>0</v>
      </c>
      <c r="H17" s="21"/>
    </row>
    <row r="18" spans="1:8" ht="10.5" customHeight="1" x14ac:dyDescent="0.15">
      <c r="A18" s="40">
        <f t="shared" si="3"/>
        <v>10</v>
      </c>
      <c r="B18" s="18"/>
      <c r="C18" s="18"/>
      <c r="D18" s="19"/>
      <c r="E18" s="20">
        <f t="shared" si="0"/>
        <v>0</v>
      </c>
      <c r="F18" s="20">
        <f t="shared" si="1"/>
        <v>0</v>
      </c>
      <c r="G18" s="42">
        <f t="shared" si="2"/>
        <v>0</v>
      </c>
      <c r="H18" s="21"/>
    </row>
    <row r="19" spans="1:8" ht="10.5" customHeight="1" x14ac:dyDescent="0.15">
      <c r="A19" s="40">
        <f t="shared" si="3"/>
        <v>11</v>
      </c>
      <c r="B19" s="18"/>
      <c r="C19" s="18"/>
      <c r="D19" s="19"/>
      <c r="E19" s="20">
        <f t="shared" si="0"/>
        <v>0</v>
      </c>
      <c r="F19" s="20">
        <f t="shared" si="1"/>
        <v>0</v>
      </c>
      <c r="G19" s="42">
        <f t="shared" si="2"/>
        <v>0</v>
      </c>
      <c r="H19" s="21"/>
    </row>
    <row r="20" spans="1:8" ht="10.5" customHeight="1" x14ac:dyDescent="0.15">
      <c r="A20" s="40">
        <f t="shared" si="3"/>
        <v>12</v>
      </c>
      <c r="B20" s="18"/>
      <c r="C20" s="18"/>
      <c r="D20" s="19"/>
      <c r="E20" s="20">
        <f t="shared" si="0"/>
        <v>0</v>
      </c>
      <c r="F20" s="20">
        <f t="shared" si="1"/>
        <v>0</v>
      </c>
      <c r="G20" s="42">
        <f t="shared" si="2"/>
        <v>0</v>
      </c>
      <c r="H20" s="21"/>
    </row>
    <row r="21" spans="1:8" ht="10.5" customHeight="1" x14ac:dyDescent="0.15">
      <c r="A21" s="40">
        <f t="shared" si="3"/>
        <v>13</v>
      </c>
      <c r="B21" s="18"/>
      <c r="C21" s="18"/>
      <c r="D21" s="19"/>
      <c r="E21" s="20">
        <f t="shared" si="0"/>
        <v>0</v>
      </c>
      <c r="F21" s="20">
        <f t="shared" si="1"/>
        <v>0</v>
      </c>
      <c r="G21" s="42">
        <f t="shared" si="2"/>
        <v>0</v>
      </c>
      <c r="H21" s="21"/>
    </row>
    <row r="22" spans="1:8" ht="10.5" customHeight="1" x14ac:dyDescent="0.15">
      <c r="A22" s="40">
        <f t="shared" si="3"/>
        <v>14</v>
      </c>
      <c r="B22" s="18"/>
      <c r="C22" s="18"/>
      <c r="D22" s="19"/>
      <c r="E22" s="20">
        <f t="shared" si="0"/>
        <v>0</v>
      </c>
      <c r="F22" s="20">
        <f t="shared" si="1"/>
        <v>0</v>
      </c>
      <c r="G22" s="42">
        <f t="shared" si="2"/>
        <v>0</v>
      </c>
      <c r="H22" s="21"/>
    </row>
    <row r="23" spans="1:8" ht="10.5" customHeight="1" x14ac:dyDescent="0.15">
      <c r="A23" s="40">
        <f t="shared" si="3"/>
        <v>15</v>
      </c>
      <c r="B23" s="18"/>
      <c r="C23" s="18"/>
      <c r="D23" s="19"/>
      <c r="E23" s="20">
        <f t="shared" si="0"/>
        <v>0</v>
      </c>
      <c r="F23" s="20">
        <f t="shared" si="1"/>
        <v>0</v>
      </c>
      <c r="G23" s="42">
        <f t="shared" si="2"/>
        <v>0</v>
      </c>
      <c r="H23" s="21"/>
    </row>
    <row r="24" spans="1:8" ht="10.5" customHeight="1" x14ac:dyDescent="0.15">
      <c r="A24" s="40">
        <f t="shared" si="3"/>
        <v>16</v>
      </c>
      <c r="B24" s="18"/>
      <c r="C24" s="18"/>
      <c r="D24" s="19"/>
      <c r="E24" s="20">
        <f t="shared" si="0"/>
        <v>0</v>
      </c>
      <c r="F24" s="20">
        <f t="shared" si="1"/>
        <v>0</v>
      </c>
      <c r="G24" s="42">
        <f t="shared" si="2"/>
        <v>0</v>
      </c>
      <c r="H24" s="21"/>
    </row>
    <row r="25" spans="1:8" ht="10.5" customHeight="1" x14ac:dyDescent="0.15">
      <c r="A25" s="40">
        <f t="shared" si="3"/>
        <v>17</v>
      </c>
      <c r="B25" s="18"/>
      <c r="C25" s="18"/>
      <c r="D25" s="19"/>
      <c r="E25" s="20">
        <f t="shared" si="0"/>
        <v>0</v>
      </c>
      <c r="F25" s="20">
        <f t="shared" si="1"/>
        <v>0</v>
      </c>
      <c r="G25" s="42">
        <f t="shared" si="2"/>
        <v>0</v>
      </c>
      <c r="H25" s="21"/>
    </row>
    <row r="26" spans="1:8" ht="10.5" customHeight="1" x14ac:dyDescent="0.15">
      <c r="A26" s="40">
        <f t="shared" si="3"/>
        <v>18</v>
      </c>
      <c r="B26" s="18"/>
      <c r="C26" s="18"/>
      <c r="D26" s="19"/>
      <c r="E26" s="20">
        <f t="shared" si="0"/>
        <v>0</v>
      </c>
      <c r="F26" s="20">
        <f t="shared" si="1"/>
        <v>0</v>
      </c>
      <c r="G26" s="42">
        <f t="shared" si="2"/>
        <v>0</v>
      </c>
      <c r="H26" s="21"/>
    </row>
    <row r="27" spans="1:8" ht="10.5" customHeight="1" x14ac:dyDescent="0.15">
      <c r="A27" s="40">
        <f t="shared" si="3"/>
        <v>19</v>
      </c>
      <c r="B27" s="18"/>
      <c r="C27" s="18"/>
      <c r="D27" s="19"/>
      <c r="E27" s="20">
        <f t="shared" si="0"/>
        <v>0</v>
      </c>
      <c r="F27" s="20">
        <f t="shared" si="1"/>
        <v>0</v>
      </c>
      <c r="G27" s="42">
        <f t="shared" si="2"/>
        <v>0</v>
      </c>
      <c r="H27" s="21"/>
    </row>
    <row r="28" spans="1:8" ht="10.5" customHeight="1" x14ac:dyDescent="0.15">
      <c r="A28" s="40">
        <f t="shared" si="3"/>
        <v>20</v>
      </c>
      <c r="B28" s="18"/>
      <c r="C28" s="18"/>
      <c r="D28" s="19"/>
      <c r="E28" s="20">
        <f t="shared" si="0"/>
        <v>0</v>
      </c>
      <c r="F28" s="20">
        <f t="shared" si="1"/>
        <v>0</v>
      </c>
      <c r="G28" s="42">
        <f t="shared" si="2"/>
        <v>0</v>
      </c>
      <c r="H28" s="21"/>
    </row>
    <row r="29" spans="1:8" ht="10.5" customHeight="1" x14ac:dyDescent="0.15">
      <c r="A29" s="40">
        <f t="shared" si="3"/>
        <v>21</v>
      </c>
      <c r="B29" s="18"/>
      <c r="C29" s="18"/>
      <c r="D29" s="19"/>
      <c r="E29" s="20">
        <f t="shared" si="0"/>
        <v>0</v>
      </c>
      <c r="F29" s="20">
        <f t="shared" si="1"/>
        <v>0</v>
      </c>
      <c r="G29" s="42">
        <f t="shared" si="2"/>
        <v>0</v>
      </c>
      <c r="H29" s="21"/>
    </row>
    <row r="30" spans="1:8" ht="10.5" customHeight="1" x14ac:dyDescent="0.15">
      <c r="A30" s="40">
        <f t="shared" si="3"/>
        <v>22</v>
      </c>
      <c r="B30" s="18"/>
      <c r="C30" s="18"/>
      <c r="D30" s="19"/>
      <c r="E30" s="20">
        <f t="shared" si="0"/>
        <v>0</v>
      </c>
      <c r="F30" s="20">
        <f t="shared" si="1"/>
        <v>0</v>
      </c>
      <c r="G30" s="42">
        <f t="shared" si="2"/>
        <v>0</v>
      </c>
      <c r="H30" s="21"/>
    </row>
    <row r="31" spans="1:8" ht="10.5" customHeight="1" x14ac:dyDescent="0.15">
      <c r="A31" s="40">
        <f t="shared" si="3"/>
        <v>23</v>
      </c>
      <c r="B31" s="18"/>
      <c r="C31" s="18"/>
      <c r="D31" s="19"/>
      <c r="E31" s="20">
        <f t="shared" si="0"/>
        <v>0</v>
      </c>
      <c r="F31" s="20">
        <f t="shared" si="1"/>
        <v>0</v>
      </c>
      <c r="G31" s="42">
        <f t="shared" si="2"/>
        <v>0</v>
      </c>
      <c r="H31" s="21"/>
    </row>
    <row r="32" spans="1:8" ht="10.5" customHeight="1" x14ac:dyDescent="0.15">
      <c r="A32" s="40">
        <f t="shared" si="3"/>
        <v>24</v>
      </c>
      <c r="B32" s="18"/>
      <c r="C32" s="18"/>
      <c r="D32" s="19"/>
      <c r="E32" s="20">
        <f t="shared" si="0"/>
        <v>0</v>
      </c>
      <c r="F32" s="20">
        <f t="shared" si="1"/>
        <v>0</v>
      </c>
      <c r="G32" s="42">
        <f t="shared" si="2"/>
        <v>0</v>
      </c>
      <c r="H32" s="21"/>
    </row>
    <row r="33" spans="1:8" ht="10.5" customHeight="1" x14ac:dyDescent="0.15">
      <c r="A33" s="40">
        <f t="shared" si="3"/>
        <v>25</v>
      </c>
      <c r="B33" s="18"/>
      <c r="C33" s="18"/>
      <c r="D33" s="19"/>
      <c r="E33" s="20">
        <f t="shared" si="0"/>
        <v>0</v>
      </c>
      <c r="F33" s="20">
        <f t="shared" si="1"/>
        <v>0</v>
      </c>
      <c r="G33" s="42">
        <f t="shared" si="2"/>
        <v>0</v>
      </c>
      <c r="H33" s="21"/>
    </row>
    <row r="34" spans="1:8" ht="10.5" customHeight="1" x14ac:dyDescent="0.15">
      <c r="A34" s="40">
        <f t="shared" si="3"/>
        <v>26</v>
      </c>
      <c r="B34" s="18"/>
      <c r="C34" s="18"/>
      <c r="D34" s="19"/>
      <c r="E34" s="20">
        <f t="shared" si="0"/>
        <v>0</v>
      </c>
      <c r="F34" s="20">
        <f t="shared" si="1"/>
        <v>0</v>
      </c>
      <c r="G34" s="42">
        <f t="shared" si="2"/>
        <v>0</v>
      </c>
      <c r="H34" s="21"/>
    </row>
    <row r="35" spans="1:8" ht="10.5" customHeight="1" x14ac:dyDescent="0.15">
      <c r="A35" s="40">
        <f t="shared" si="3"/>
        <v>27</v>
      </c>
      <c r="B35" s="18"/>
      <c r="C35" s="18"/>
      <c r="D35" s="19"/>
      <c r="E35" s="20">
        <f t="shared" si="0"/>
        <v>0</v>
      </c>
      <c r="F35" s="20">
        <f t="shared" si="1"/>
        <v>0</v>
      </c>
      <c r="G35" s="42">
        <f t="shared" si="2"/>
        <v>0</v>
      </c>
      <c r="H35" s="21"/>
    </row>
    <row r="36" spans="1:8" ht="10.5" customHeight="1" x14ac:dyDescent="0.15">
      <c r="A36" s="40">
        <f t="shared" si="3"/>
        <v>28</v>
      </c>
      <c r="B36" s="18"/>
      <c r="C36" s="18"/>
      <c r="D36" s="19"/>
      <c r="E36" s="20">
        <f t="shared" si="0"/>
        <v>0</v>
      </c>
      <c r="F36" s="20">
        <f t="shared" si="1"/>
        <v>0</v>
      </c>
      <c r="G36" s="42">
        <f t="shared" si="2"/>
        <v>0</v>
      </c>
      <c r="H36" s="21"/>
    </row>
    <row r="37" spans="1:8" ht="10.5" customHeight="1" x14ac:dyDescent="0.15">
      <c r="A37" s="40">
        <f t="shared" si="3"/>
        <v>29</v>
      </c>
      <c r="B37" s="18"/>
      <c r="C37" s="18"/>
      <c r="D37" s="19"/>
      <c r="E37" s="20">
        <f t="shared" si="0"/>
        <v>0</v>
      </c>
      <c r="F37" s="20">
        <f t="shared" si="1"/>
        <v>0</v>
      </c>
      <c r="G37" s="42">
        <f t="shared" si="2"/>
        <v>0</v>
      </c>
      <c r="H37" s="21"/>
    </row>
    <row r="38" spans="1:8" ht="10.5" customHeight="1" x14ac:dyDescent="0.15">
      <c r="A38" s="40">
        <f t="shared" si="3"/>
        <v>30</v>
      </c>
      <c r="B38" s="18"/>
      <c r="C38" s="18"/>
      <c r="D38" s="19"/>
      <c r="E38" s="20">
        <f t="shared" si="0"/>
        <v>0</v>
      </c>
      <c r="F38" s="20">
        <f t="shared" si="1"/>
        <v>0</v>
      </c>
      <c r="G38" s="42">
        <f t="shared" si="2"/>
        <v>0</v>
      </c>
      <c r="H38" s="21"/>
    </row>
    <row r="39" spans="1:8" ht="15" x14ac:dyDescent="0.2">
      <c r="A39" s="10" t="s">
        <v>57</v>
      </c>
      <c r="B39" s="77"/>
      <c r="C39" s="77"/>
      <c r="D39" s="77"/>
      <c r="E39" s="41">
        <f>SUM(E9:E38)</f>
        <v>0</v>
      </c>
      <c r="F39" s="41">
        <f>E39</f>
        <v>0</v>
      </c>
      <c r="G39" s="43">
        <f>SUM(G9:G38)</f>
        <v>0</v>
      </c>
      <c r="H39" s="17"/>
    </row>
    <row r="40" spans="1:8" s="4" customFormat="1" x14ac:dyDescent="0.15">
      <c r="A40" s="68"/>
      <c r="B40" s="68"/>
      <c r="C40" s="68"/>
      <c r="D40" s="68"/>
      <c r="E40" s="68"/>
      <c r="F40" s="68"/>
      <c r="G40" s="68"/>
      <c r="H40" s="68"/>
    </row>
    <row r="41" spans="1:8" s="4" customFormat="1" ht="13.5" customHeight="1" x14ac:dyDescent="0.15">
      <c r="A41" s="11" t="s">
        <v>66</v>
      </c>
      <c r="B41" s="11"/>
      <c r="C41" s="11"/>
      <c r="D41" s="11"/>
      <c r="E41" s="11"/>
      <c r="F41" s="11"/>
      <c r="G41" s="11"/>
      <c r="H41" s="11"/>
    </row>
    <row r="42" spans="1:8" x14ac:dyDescent="0.15">
      <c r="A42" s="67" t="s">
        <v>68</v>
      </c>
      <c r="B42" s="67"/>
      <c r="C42" s="67"/>
      <c r="D42" s="67"/>
      <c r="E42" s="67"/>
      <c r="F42" s="67"/>
      <c r="G42" s="67"/>
      <c r="H42" s="67"/>
    </row>
  </sheetData>
  <mergeCells count="8">
    <mergeCell ref="A42:H42"/>
    <mergeCell ref="A4:G4"/>
    <mergeCell ref="A5:G5"/>
    <mergeCell ref="B1:C1"/>
    <mergeCell ref="A7:A8"/>
    <mergeCell ref="B39:D39"/>
    <mergeCell ref="A40:H40"/>
    <mergeCell ref="E6:F6"/>
  </mergeCells>
  <conditionalFormatting sqref="A9:A39">
    <cfRule type="expression" dxfId="3" priority="8">
      <formula>P_Z_F_B_TYPE_4_ACTIVE&lt;&gt;P_Z_G_R_G_BOOLEEN_OUI</formula>
    </cfRule>
  </conditionalFormatting>
  <conditionalFormatting sqref="A7:D7 B8:E8">
    <cfRule type="expression" dxfId="2" priority="10">
      <formula>P_Z_F_B_TYPE_4_ACTIVE&lt;&gt;P_Z_G_R_G_BOOLEEN_OUI</formula>
    </cfRule>
  </conditionalFormatting>
  <conditionalFormatting sqref="E6:E7">
    <cfRule type="expression" dxfId="1" priority="1">
      <formula>P_Z_F_B_TYPE_4_ACTIVE&lt;&gt;P_Z_G_R_G_BOOLEEN_OUI</formula>
    </cfRule>
  </conditionalFormatting>
  <conditionalFormatting sqref="F7:H8">
    <cfRule type="expression" dxfId="0" priority="3">
      <formula>P_Z_F_B_TYPE_4_ACTIVE&lt;&gt;P_Z_G_R_G_BOOLEEN_OUI</formula>
    </cfRule>
  </conditionalFormatting>
  <pageMargins left="0.23622047244094491" right="0.23622047244094491" top="0.39370078740157483" bottom="0.39370078740157483" header="0.31496062992125984" footer="0.31496062992125984"/>
  <pageSetup paperSize="9" scale="6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259FA66-CC90-4C01-92F0-9D968F5670F4}">
          <x14:formula1>
            <xm:f>'Postes de dépenses'!$A$6</xm:f>
          </x14:formula1>
          <xm:sqref>B9:B38</xm:sqref>
        </x14:dataValidation>
        <x14:dataValidation type="list" allowBlank="1" showInputMessage="1" showErrorMessage="1" xr:uid="{8E98071D-741F-46B7-8FA8-397BD8C39D6D}">
          <x14:formula1>
            <xm:f>Présentation!$A$23:$A$43</xm:f>
          </x14:formula1>
          <xm:sqref>C9:C38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theme="0" tint="-0.249977111117893"/>
    <pageSetUpPr fitToPage="1"/>
  </sheetPr>
  <dimension ref="A1:G17"/>
  <sheetViews>
    <sheetView zoomScaleNormal="100" workbookViewId="0">
      <selection activeCell="E1" sqref="E1"/>
    </sheetView>
  </sheetViews>
  <sheetFormatPr baseColWidth="10" defaultColWidth="11.42578125" defaultRowHeight="10.5" x14ac:dyDescent="0.15"/>
  <cols>
    <col min="1" max="1" width="46.7109375" style="1" customWidth="1"/>
    <col min="2" max="2" width="25.5703125" style="1" customWidth="1"/>
    <col min="3" max="3" width="19.7109375" style="1" customWidth="1"/>
    <col min="4" max="4" width="24.42578125" style="1" customWidth="1"/>
    <col min="5" max="5" width="16.42578125" style="1" customWidth="1"/>
    <col min="6" max="6" width="19.5703125" style="1" customWidth="1"/>
    <col min="7" max="16384" width="11.42578125" style="1"/>
  </cols>
  <sheetData>
    <row r="1" spans="1:7" ht="15" customHeight="1" x14ac:dyDescent="0.15">
      <c r="A1" s="22" t="s">
        <v>63</v>
      </c>
      <c r="B1" s="22"/>
      <c r="C1" s="22"/>
      <c r="D1" s="22"/>
    </row>
    <row r="2" spans="1:7" ht="12" customHeight="1" x14ac:dyDescent="0.25">
      <c r="A2" s="24"/>
      <c r="B2" s="24"/>
      <c r="C2" s="24"/>
      <c r="D2" s="24"/>
    </row>
    <row r="3" spans="1:7" ht="13.5" customHeight="1" x14ac:dyDescent="0.15">
      <c r="A3" s="80" t="s">
        <v>61</v>
      </c>
      <c r="B3" s="81"/>
      <c r="C3" s="81"/>
      <c r="D3" s="81"/>
    </row>
    <row r="4" spans="1:7" ht="13.5" customHeight="1" x14ac:dyDescent="0.25">
      <c r="A4" s="24"/>
      <c r="B4" s="24"/>
      <c r="C4" s="24"/>
      <c r="D4" s="24"/>
    </row>
    <row r="5" spans="1:7" ht="30" x14ac:dyDescent="0.25">
      <c r="A5" s="24"/>
      <c r="B5" s="10" t="s">
        <v>83</v>
      </c>
      <c r="C5" s="10" t="s">
        <v>27</v>
      </c>
      <c r="D5" s="10" t="s">
        <v>80</v>
      </c>
      <c r="E5" s="10" t="s">
        <v>88</v>
      </c>
    </row>
    <row r="6" spans="1:7" ht="15" customHeight="1" x14ac:dyDescent="0.15">
      <c r="A6" s="23" t="s">
        <v>82</v>
      </c>
      <c r="B6" s="29">
        <f>'Dépenses de personnel et autres'!E39</f>
        <v>0</v>
      </c>
      <c r="C6" s="27">
        <v>1</v>
      </c>
      <c r="D6" s="29">
        <f>B6*C6</f>
        <v>0</v>
      </c>
      <c r="E6" s="27" t="s">
        <v>81</v>
      </c>
    </row>
    <row r="7" spans="1:7" ht="15" customHeight="1" x14ac:dyDescent="0.15">
      <c r="A7" s="23" t="s">
        <v>44</v>
      </c>
      <c r="B7" s="29">
        <f>'Dépenses de personnel et autres'!G39</f>
        <v>0</v>
      </c>
      <c r="C7" s="27">
        <v>1</v>
      </c>
      <c r="D7" s="29">
        <f t="shared" ref="D7" si="0">B7*C7</f>
        <v>0</v>
      </c>
      <c r="E7" s="27" t="s">
        <v>81</v>
      </c>
    </row>
    <row r="8" spans="1:7" ht="15" customHeight="1" x14ac:dyDescent="0.15">
      <c r="A8" s="23" t="s">
        <v>14</v>
      </c>
      <c r="B8" s="47">
        <f>SUM(B6:B7)</f>
        <v>0</v>
      </c>
      <c r="C8" s="27" t="s">
        <v>81</v>
      </c>
      <c r="D8" s="46">
        <f>SUM(D6:D7)</f>
        <v>0</v>
      </c>
      <c r="E8" s="46">
        <v>100000</v>
      </c>
      <c r="F8" s="10" t="s">
        <v>89</v>
      </c>
      <c r="G8" s="46">
        <f>D8*0.8</f>
        <v>0</v>
      </c>
    </row>
    <row r="9" spans="1:7" ht="15" x14ac:dyDescent="0.25">
      <c r="A9" s="24"/>
      <c r="B9" s="26"/>
      <c r="C9" s="28"/>
      <c r="D9" s="26"/>
    </row>
    <row r="10" spans="1:7" ht="15" x14ac:dyDescent="0.25">
      <c r="A10" s="24"/>
      <c r="B10" s="24"/>
      <c r="C10" s="24"/>
      <c r="D10" s="24"/>
    </row>
    <row r="11" spans="1:7" ht="15" x14ac:dyDescent="0.25">
      <c r="A11" s="24"/>
      <c r="B11" s="24"/>
      <c r="C11" s="24"/>
      <c r="D11" s="24"/>
    </row>
    <row r="12" spans="1:7" ht="15" x14ac:dyDescent="0.25">
      <c r="A12" s="24"/>
      <c r="B12" s="24"/>
      <c r="C12" s="24"/>
      <c r="D12" s="24"/>
    </row>
    <row r="13" spans="1:7" ht="15" x14ac:dyDescent="0.25">
      <c r="A13" s="24"/>
      <c r="B13" s="24"/>
      <c r="C13" s="24"/>
      <c r="D13" s="24"/>
    </row>
    <row r="14" spans="1:7" ht="14.25" x14ac:dyDescent="0.2">
      <c r="A14" s="25"/>
      <c r="B14" s="25"/>
      <c r="C14" s="25"/>
      <c r="D14" s="25"/>
    </row>
    <row r="15" spans="1:7" ht="14.25" x14ac:dyDescent="0.2">
      <c r="A15" s="25"/>
      <c r="B15" s="25"/>
      <c r="C15" s="25"/>
      <c r="D15" s="25"/>
    </row>
    <row r="16" spans="1:7" ht="14.25" x14ac:dyDescent="0.2">
      <c r="A16" s="25"/>
      <c r="B16" s="25"/>
      <c r="C16" s="25"/>
      <c r="D16" s="25"/>
    </row>
    <row r="17" spans="1:4" ht="14.25" x14ac:dyDescent="0.2">
      <c r="A17" s="25"/>
      <c r="B17" s="25"/>
      <c r="C17" s="25"/>
      <c r="D17" s="25"/>
    </row>
  </sheetData>
  <mergeCells count="1">
    <mergeCell ref="A3:D3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Présentation</vt:lpstr>
      <vt:lpstr>Postes de dépenses</vt:lpstr>
      <vt:lpstr>AIDE CALCUL FRAIS SALARIAUX</vt:lpstr>
      <vt:lpstr>Dépenses de personnel et autres</vt:lpstr>
      <vt:lpstr>Synthèse des dépenses</vt:lpstr>
      <vt:lpstr>Tab_partenaires</vt:lpstr>
      <vt:lpstr>'AIDE CALCUL FRAIS SALARIAUX'!Zone_d_impression</vt:lpstr>
      <vt:lpstr>'Dépenses de personnel et autres'!Zone_d_impression</vt:lpstr>
      <vt:lpstr>Présentation!Zone_d_impression</vt:lpstr>
      <vt:lpstr>'Synthèse des dépenses'!Zone_d_impression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BARBEAU Christine</dc:creator>
  <cp:lastModifiedBy>BERTHAUD OLIVIER</cp:lastModifiedBy>
  <cp:lastPrinted>2017-09-22T09:25:10Z</cp:lastPrinted>
  <dcterms:created xsi:type="dcterms:W3CDTF">2016-08-31T08:10:32Z</dcterms:created>
  <dcterms:modified xsi:type="dcterms:W3CDTF">2025-03-11T16:13:54Z</dcterms:modified>
</cp:coreProperties>
</file>